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Новая папка (3)\"/>
    </mc:Choice>
  </mc:AlternateContent>
  <bookViews>
    <workbookView xWindow="120" yWindow="135" windowWidth="10005" windowHeight="10005"/>
  </bookViews>
  <sheets>
    <sheet name="МУНИС тўлов банклар кесимида" sheetId="1" r:id="rId1"/>
    <sheet name="платежи МУНИС в разрезе банков" sheetId="2" r:id="rId2"/>
    <sheet name="MUNIS to'lov banklar kesimida" sheetId="3" r:id="rId3"/>
    <sheet name="MUNIS payment by banks" sheetId="4" r:id="rId4"/>
  </sheets>
  <definedNames>
    <definedName name="_xlnm.Print_Area" localSheetId="3">'MUNIS payment by banks'!$A$1:$F$33</definedName>
  </definedNames>
  <calcPr calcId="162913"/>
</workbook>
</file>

<file path=xl/calcChain.xml><?xml version="1.0" encoding="utf-8"?>
<calcChain xmlns="http://schemas.openxmlformats.org/spreadsheetml/2006/main">
  <c r="E33" i="1" l="1"/>
  <c r="F33" i="4"/>
  <c r="E33" i="4"/>
  <c r="D33" i="4"/>
  <c r="C33" i="4"/>
  <c r="F37" i="3"/>
  <c r="E37" i="3"/>
  <c r="D37" i="3"/>
  <c r="C37" i="3"/>
  <c r="F33" i="1"/>
  <c r="D33" i="1"/>
  <c r="C33" i="1"/>
  <c r="D37" i="2"/>
  <c r="E37" i="2"/>
  <c r="F37" i="2"/>
  <c r="C37" i="2"/>
</calcChain>
</file>

<file path=xl/sharedStrings.xml><?xml version="1.0" encoding="utf-8"?>
<sst xmlns="http://schemas.openxmlformats.org/spreadsheetml/2006/main" count="158" uniqueCount="96">
  <si>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</si>
  <si>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</si>
  <si>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</si>
  <si>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</si>
  <si>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</si>
  <si>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</si>
  <si>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</si>
  <si>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</si>
  <si>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</si>
  <si>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</si>
  <si>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</si>
  <si>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</si>
  <si>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</si>
  <si>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</si>
  <si>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</si>
  <si>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</si>
  <si>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</si>
  <si>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</si>
  <si>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</si>
  <si>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</si>
  <si>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</si>
  <si>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</si>
  <si>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</si>
  <si>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</si>
  <si>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</si>
  <si>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</si>
  <si>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</si>
  <si>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</si>
  <si>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</si>
  <si>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</si>
  <si>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</si>
  <si>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</si>
  <si>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</si>
  <si>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</si>
  <si>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</si>
  <si>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</si>
  <si>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</si>
  <si>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</si>
  <si>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</si>
  <si>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</si>
  <si>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</si>
  <si>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</si>
  <si>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</si>
  <si>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</si>
  <si>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</si>
  <si>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</si>
  <si>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</si>
  <si>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</si>
  <si>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</si>
  <si>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</si>
  <si>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</si>
  <si>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</si>
  <si>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</si>
  <si>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</si>
  <si>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</si>
  <si>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</si>
  <si>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</si>
  <si>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</si>
  <si>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</si>
  <si>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</si>
  <si>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</si>
  <si>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</si>
  <si>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</si>
  <si>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</si>
  <si>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</si>
  <si>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</si>
  <si>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</si>
  <si>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</si>
  <si>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</si>
  <si>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</si>
  <si>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</si>
  <si>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</si>
  <si>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</si>
  <si>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</si>
  <si>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</si>
  <si>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</si>
  <si>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</si>
  <si>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</si>
  <si>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</si>
  <si>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</si>
  <si>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</si>
  <si>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</si>
  <si>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</si>
  <si>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</si>
  <si>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</si>
  <si>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</si>
  <si>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2019 йил сентябрь ойида қабул қилинган тўловлар</t>
  </si>
  <si>
    <t>2020 йил сентябрь ойида қабул қилинган тўловлар</t>
  </si>
  <si>
    <t>Аналитические сведения о платежах через Клиринговую систему расчетов Центрального банка  (сравнение, сентябрь, 2019 и 2020 годы)</t>
  </si>
  <si>
    <t>Принятые платежи по банку в течение сентября 2019 года</t>
  </si>
  <si>
    <t>Принятые платежи по банку в течение сентября 2020 года</t>
  </si>
  <si>
    <t>Tijorat banklari tomonidan 2019-2020 yilning sentabr oylari davomida Markaziy bankning Hisob-kitoblar Kliring tizimi orqali qabul qilingan to'lovlar haqida tahliliy ma'lumot</t>
  </si>
  <si>
    <t>2019 yil sentabr oyi davomida qabul qilingan to'lovlar</t>
  </si>
  <si>
    <t>2020 yil sentabr oyi davomida qabul qilingan to'lovlar</t>
  </si>
  <si>
    <t xml:space="preserve">Transactions during September 2019             by banks </t>
  </si>
  <si>
    <t xml:space="preserve">Transactions during September 2020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</si>
</sst>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30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0" applyNumberFormat="0" applyAlignment="0" applyProtection="0"/>
    <xf numFmtId="0" fontId="15" fillId="9" borderId="21" applyNumberFormat="0" applyAlignment="0" applyProtection="0"/>
    <xf numFmtId="0" fontId="16" fillId="9" borderId="20" applyNumberFormat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10" borderId="26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3" borderId="27" applyNumberFormat="0" applyFont="0" applyAlignment="0" applyProtection="0"/>
    <xf numFmtId="0" fontId="26" fillId="0" borderId="28" applyNumberFormat="0" applyFill="0" applyAlignment="0" applyProtection="0"/>
    <xf numFmtId="0" fontId="2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8" fillId="14" borderId="0" applyNumberFormat="0" applyBorder="0" applyAlignment="0" applyProtection="0"/>
  </cellStyleXfs>
  <cellXfs count="71"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8" fillId="0" borderId="1" xfId="23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8" fillId="0" borderId="4" xfId="23" applyNumberFormat="1" applyFont="1" applyBorder="1" applyAlignment="1">
      <alignment horizontal="right" vertical="center"/>
    </xf>
    <xf numFmtId="164" fontId="1" fillId="0" borderId="0" xfId="23" applyFont="1" applyAlignment="1">
      <alignment vertical="center"/>
    </xf>
    <xf numFmtId="164" fontId="9" fillId="0" borderId="0" xfId="23" applyFont="1" applyAlignment="1">
      <alignment vertical="center"/>
    </xf>
    <xf numFmtId="164" fontId="8" fillId="0" borderId="4" xfId="23" applyFont="1" applyBorder="1" applyAlignment="1">
      <alignment horizontal="right" vertical="center"/>
    </xf>
    <xf numFmtId="164" fontId="29" fillId="0" borderId="0" xfId="23" applyFont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8" fillId="15" borderId="4" xfId="23" applyNumberFormat="1" applyFont="1" applyFill="1" applyBorder="1" applyAlignment="1">
      <alignment horizontal="right" vertical="center"/>
    </xf>
    <xf numFmtId="165" fontId="29" fillId="0" borderId="0" xfId="23" applyNumberFormat="1" applyFont="1" applyAlignment="1">
      <alignment horizontal="right" wrapText="1"/>
    </xf>
    <xf numFmtId="165" fontId="4" fillId="0" borderId="0" xfId="0" applyNumberFormat="1" applyFont="1"/>
    <xf numFmtId="165" fontId="1" fillId="0" borderId="0" xfId="0" applyNumberFormat="1" applyFont="1" applyAlignment="1">
      <alignment vertical="center"/>
    </xf>
    <xf numFmtId="165" fontId="8" fillId="0" borderId="5" xfId="23" applyNumberFormat="1" applyFont="1" applyBorder="1" applyAlignment="1">
      <alignment horizontal="right" vertical="center"/>
    </xf>
    <xf numFmtId="165" fontId="8" fillId="0" borderId="6" xfId="23" applyNumberFormat="1" applyFont="1" applyBorder="1" applyAlignment="1">
      <alignment horizontal="right" vertical="center"/>
    </xf>
    <xf numFmtId="165" fontId="8" fillId="0" borderId="7" xfId="23" applyNumberFormat="1" applyFont="1" applyBorder="1" applyAlignment="1">
      <alignment horizontal="right" vertical="center"/>
    </xf>
    <xf numFmtId="165" fontId="8" fillId="0" borderId="8" xfId="23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4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8" xfId="23" applyFont="1" applyBorder="1" applyAlignment="1">
      <alignment horizontal="right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1" xfId="0" applyFont="1" applyBorder="1"/>
    <xf numFmtId="0" fontId="8" fillId="0" borderId="5" xfId="0" applyFont="1" applyBorder="1"/>
    <xf numFmtId="165" fontId="10" fillId="0" borderId="12" xfId="23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Border="1"/>
    <xf numFmtId="3" fontId="8" fillId="0" borderId="9" xfId="23" applyNumberFormat="1" applyFont="1" applyBorder="1" applyAlignment="1">
      <alignment horizontal="right" vertical="center" indent="1"/>
    </xf>
    <xf numFmtId="3" fontId="8" fillId="0" borderId="1" xfId="23" applyNumberFormat="1" applyFont="1" applyBorder="1" applyAlignment="1">
      <alignment horizontal="right" vertical="center" indent="1"/>
    </xf>
    <xf numFmtId="3" fontId="8" fillId="0" borderId="10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11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0" borderId="12" xfId="23" applyNumberFormat="1" applyFont="1" applyBorder="1" applyAlignment="1">
      <alignment horizontal="right" vertical="center" inden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2.85546875" style="4" bestFit="1" customWidth="1"/>
    <col min="7" max="16384" width="9.140625" style="4"/>
  </cols>
  <sheetData>
    <row r="1" spans="1:6" ht="51.75" customHeight="1" thickBot="1" x14ac:dyDescent="0.3">
      <c r="A1" s="45" t="s">
        <v>0</v>
      </c>
      <c r="B1" s="47" t="s">
        <v>1</v>
      </c>
      <c r="C1" s="49" t="s">
        <v>86</v>
      </c>
      <c r="D1" s="50"/>
      <c r="E1" s="49" t="s">
        <v>87</v>
      </c>
      <c r="F1" s="50"/>
    </row>
    <row r="2" spans="1:6" ht="15.75" thickBot="1" x14ac:dyDescent="0.3">
      <c r="A2" s="46"/>
      <c r="B2" s="48"/>
      <c r="C2" s="11" t="s">
        <v>2</v>
      </c>
      <c r="D2" s="12" t="s">
        <v>3</v>
      </c>
      <c r="E2" s="11" t="s">
        <v>2</v>
      </c>
      <c r="F2" s="12" t="s">
        <v>3</v>
      </c>
    </row>
    <row r="3" spans="1:6" ht="18.75" customHeight="1" x14ac:dyDescent="0.25">
      <c r="A3" s="31">
        <v>1</v>
      </c>
      <c r="B3" s="33" t="s">
        <v>36</v>
      </c>
      <c r="C3" s="64">
        <v>27256</v>
      </c>
      <c r="D3" s="64">
        <v>16202936327.18</v>
      </c>
      <c r="E3" s="64">
        <v>94109</v>
      </c>
      <c r="F3" s="65">
        <v>35971056934.370003</v>
      </c>
    </row>
    <row r="4" spans="1:6" ht="18.75" customHeight="1" x14ac:dyDescent="0.25">
      <c r="A4" s="32">
        <v>2</v>
      </c>
      <c r="B4" s="34" t="s">
        <v>37</v>
      </c>
      <c r="C4" s="66">
        <v>404936</v>
      </c>
      <c r="D4" s="66">
        <v>151862972835.01999</v>
      </c>
      <c r="E4" s="66">
        <v>438307</v>
      </c>
      <c r="F4" s="67">
        <v>131317016535.07001</v>
      </c>
    </row>
    <row r="5" spans="1:6" ht="18.75" customHeight="1" x14ac:dyDescent="0.25">
      <c r="A5" s="32">
        <v>3</v>
      </c>
      <c r="B5" s="34" t="s">
        <v>38</v>
      </c>
      <c r="C5" s="66">
        <v>646859</v>
      </c>
      <c r="D5" s="66">
        <v>273515075749.38</v>
      </c>
      <c r="E5" s="66">
        <v>1098024</v>
      </c>
      <c r="F5" s="67">
        <v>321488693724.69</v>
      </c>
    </row>
    <row r="6" spans="1:6" ht="18.75" customHeight="1" x14ac:dyDescent="0.25">
      <c r="A6" s="32">
        <v>4</v>
      </c>
      <c r="B6" s="34" t="s">
        <v>39</v>
      </c>
      <c r="C6" s="66">
        <v>136264</v>
      </c>
      <c r="D6" s="66">
        <v>128388770430.75999</v>
      </c>
      <c r="E6" s="66">
        <v>122742</v>
      </c>
      <c r="F6" s="67">
        <v>85136116496.149994</v>
      </c>
    </row>
    <row r="7" spans="1:6" ht="18.75" customHeight="1" x14ac:dyDescent="0.25">
      <c r="A7" s="32">
        <v>5</v>
      </c>
      <c r="B7" s="34" t="s">
        <v>40</v>
      </c>
      <c r="C7" s="66">
        <v>1730218</v>
      </c>
      <c r="D7" s="66">
        <v>395962720354.15002</v>
      </c>
      <c r="E7" s="66">
        <v>1373377</v>
      </c>
      <c r="F7" s="67">
        <v>260725488828.19</v>
      </c>
    </row>
    <row r="8" spans="1:6" ht="18.75" customHeight="1" x14ac:dyDescent="0.25">
      <c r="A8" s="32">
        <v>6</v>
      </c>
      <c r="B8" s="34" t="s">
        <v>64</v>
      </c>
      <c r="C8" s="66">
        <v>42288</v>
      </c>
      <c r="D8" s="66">
        <v>16218998985.09</v>
      </c>
      <c r="E8" s="66">
        <v>22217</v>
      </c>
      <c r="F8" s="67">
        <v>5885559281.96</v>
      </c>
    </row>
    <row r="9" spans="1:6" ht="18.75" customHeight="1" x14ac:dyDescent="0.25">
      <c r="A9" s="32">
        <v>7</v>
      </c>
      <c r="B9" s="34" t="s">
        <v>65</v>
      </c>
      <c r="C9" s="66">
        <v>147193</v>
      </c>
      <c r="D9" s="66">
        <v>37525772609.720001</v>
      </c>
      <c r="E9" s="66">
        <v>158543</v>
      </c>
      <c r="F9" s="67">
        <v>46978938189.919998</v>
      </c>
    </row>
    <row r="10" spans="1:6" ht="18.75" customHeight="1" x14ac:dyDescent="0.25">
      <c r="A10" s="32">
        <v>8</v>
      </c>
      <c r="B10" s="34" t="s">
        <v>41</v>
      </c>
      <c r="C10" s="66">
        <v>62662</v>
      </c>
      <c r="D10" s="66">
        <v>72253619169.800003</v>
      </c>
      <c r="E10" s="66">
        <v>60348</v>
      </c>
      <c r="F10" s="67">
        <v>104304376762.38</v>
      </c>
    </row>
    <row r="11" spans="1:6" ht="18.75" customHeight="1" x14ac:dyDescent="0.25">
      <c r="A11" s="32">
        <v>9</v>
      </c>
      <c r="B11" s="34" t="s">
        <v>24</v>
      </c>
      <c r="C11" s="66">
        <v>13460</v>
      </c>
      <c r="D11" s="66">
        <v>5244627421.2299995</v>
      </c>
      <c r="E11" s="66">
        <v>4641</v>
      </c>
      <c r="F11" s="67">
        <v>4207128949.4099998</v>
      </c>
    </row>
    <row r="12" spans="1:6" ht="18.75" customHeight="1" x14ac:dyDescent="0.25">
      <c r="A12" s="32">
        <v>10</v>
      </c>
      <c r="B12" s="34" t="s">
        <v>66</v>
      </c>
      <c r="C12" s="66">
        <v>58117</v>
      </c>
      <c r="D12" s="66">
        <v>228337408200.67999</v>
      </c>
      <c r="E12" s="66">
        <v>37820</v>
      </c>
      <c r="F12" s="67">
        <v>188298664578.04001</v>
      </c>
    </row>
    <row r="13" spans="1:6" ht="18.75" customHeight="1" x14ac:dyDescent="0.25">
      <c r="A13" s="32">
        <v>11</v>
      </c>
      <c r="B13" s="34" t="s">
        <v>67</v>
      </c>
      <c r="C13" s="66">
        <v>41515</v>
      </c>
      <c r="D13" s="66">
        <v>42117313908.290001</v>
      </c>
      <c r="E13" s="66">
        <v>27185</v>
      </c>
      <c r="F13" s="67">
        <v>9373631873</v>
      </c>
    </row>
    <row r="14" spans="1:6" ht="18.75" customHeight="1" x14ac:dyDescent="0.25">
      <c r="A14" s="32">
        <v>12</v>
      </c>
      <c r="B14" s="34" t="s">
        <v>68</v>
      </c>
      <c r="C14" s="66">
        <v>163</v>
      </c>
      <c r="D14" s="66">
        <v>448047262</v>
      </c>
      <c r="E14" s="66">
        <v>251</v>
      </c>
      <c r="F14" s="67">
        <v>227238456.13</v>
      </c>
    </row>
    <row r="15" spans="1:6" ht="18.75" customHeight="1" x14ac:dyDescent="0.25">
      <c r="A15" s="32">
        <v>13</v>
      </c>
      <c r="B15" s="34" t="s">
        <v>42</v>
      </c>
      <c r="C15" s="66">
        <v>17652</v>
      </c>
      <c r="D15" s="66">
        <v>40289503797.529999</v>
      </c>
      <c r="E15" s="66">
        <v>15768</v>
      </c>
      <c r="F15" s="67">
        <v>26292877291.630001</v>
      </c>
    </row>
    <row r="16" spans="1:6" ht="18.75" customHeight="1" x14ac:dyDescent="0.25">
      <c r="A16" s="32">
        <v>14</v>
      </c>
      <c r="B16" s="34" t="s">
        <v>43</v>
      </c>
      <c r="C16" s="66">
        <v>412727</v>
      </c>
      <c r="D16" s="66">
        <v>89633055737.669998</v>
      </c>
      <c r="E16" s="66">
        <v>1415732</v>
      </c>
      <c r="F16" s="67">
        <v>232542102262.42999</v>
      </c>
    </row>
    <row r="17" spans="1:6" ht="18.75" customHeight="1" x14ac:dyDescent="0.25">
      <c r="A17" s="32">
        <v>15</v>
      </c>
      <c r="B17" s="34" t="s">
        <v>44</v>
      </c>
      <c r="C17" s="66">
        <v>2438703</v>
      </c>
      <c r="D17" s="66">
        <v>641889136381.53003</v>
      </c>
      <c r="E17" s="66">
        <v>601259</v>
      </c>
      <c r="F17" s="67">
        <v>286174460575.59003</v>
      </c>
    </row>
    <row r="18" spans="1:6" ht="18.75" customHeight="1" x14ac:dyDescent="0.25">
      <c r="A18" s="32">
        <v>16</v>
      </c>
      <c r="B18" s="34" t="s">
        <v>45</v>
      </c>
      <c r="C18" s="66">
        <v>21</v>
      </c>
      <c r="D18" s="66">
        <v>7582000</v>
      </c>
      <c r="E18" s="66">
        <v>12</v>
      </c>
      <c r="F18" s="67">
        <v>4967200</v>
      </c>
    </row>
    <row r="19" spans="1:6" ht="18.75" customHeight="1" x14ac:dyDescent="0.25">
      <c r="A19" s="32">
        <v>17</v>
      </c>
      <c r="B19" s="34" t="s">
        <v>69</v>
      </c>
      <c r="C19" s="66">
        <v>8326</v>
      </c>
      <c r="D19" s="66">
        <v>1474118703.0999999</v>
      </c>
      <c r="E19" s="66">
        <v>3817</v>
      </c>
      <c r="F19" s="67">
        <v>1313227140.3299999</v>
      </c>
    </row>
    <row r="20" spans="1:6" ht="18.75" customHeight="1" x14ac:dyDescent="0.25">
      <c r="A20" s="32">
        <v>18</v>
      </c>
      <c r="B20" s="34" t="s">
        <v>46</v>
      </c>
      <c r="C20" s="66">
        <v>43</v>
      </c>
      <c r="D20" s="66">
        <v>9119120</v>
      </c>
      <c r="E20" s="66">
        <v>28</v>
      </c>
      <c r="F20" s="67">
        <v>8927304.8800000008</v>
      </c>
    </row>
    <row r="21" spans="1:6" ht="18.75" customHeight="1" x14ac:dyDescent="0.25">
      <c r="A21" s="32">
        <v>19</v>
      </c>
      <c r="B21" s="34" t="s">
        <v>47</v>
      </c>
      <c r="C21" s="66">
        <v>11671</v>
      </c>
      <c r="D21" s="66">
        <v>27429995291.860001</v>
      </c>
      <c r="E21" s="66">
        <v>21898</v>
      </c>
      <c r="F21" s="67">
        <v>13549897973.700001</v>
      </c>
    </row>
    <row r="22" spans="1:6" ht="18.75" customHeight="1" x14ac:dyDescent="0.25">
      <c r="A22" s="32">
        <v>20</v>
      </c>
      <c r="B22" s="34" t="s">
        <v>48</v>
      </c>
      <c r="C22" s="66">
        <v>4273</v>
      </c>
      <c r="D22" s="66">
        <v>19495012923.75</v>
      </c>
      <c r="E22" s="66">
        <v>8336</v>
      </c>
      <c r="F22" s="67">
        <v>55956007821.639999</v>
      </c>
    </row>
    <row r="23" spans="1:6" ht="18.75" customHeight="1" x14ac:dyDescent="0.25">
      <c r="A23" s="32">
        <v>21</v>
      </c>
      <c r="B23" s="34" t="s">
        <v>49</v>
      </c>
      <c r="C23" s="66">
        <v>303</v>
      </c>
      <c r="D23" s="66">
        <v>83397767.670000002</v>
      </c>
      <c r="E23" s="66">
        <v>365</v>
      </c>
      <c r="F23" s="67">
        <v>111851377.95</v>
      </c>
    </row>
    <row r="24" spans="1:6" ht="18.75" customHeight="1" x14ac:dyDescent="0.25">
      <c r="A24" s="32">
        <v>22</v>
      </c>
      <c r="B24" s="34" t="s">
        <v>50</v>
      </c>
      <c r="C24" s="66">
        <v>2072</v>
      </c>
      <c r="D24" s="66">
        <v>770448879.72000003</v>
      </c>
      <c r="E24" s="66">
        <v>937</v>
      </c>
      <c r="F24" s="67">
        <v>485496104.72000003</v>
      </c>
    </row>
    <row r="25" spans="1:6" ht="18.75" customHeight="1" x14ac:dyDescent="0.25">
      <c r="A25" s="32">
        <v>23</v>
      </c>
      <c r="B25" s="34" t="s">
        <v>70</v>
      </c>
      <c r="C25" s="66">
        <v>9039</v>
      </c>
      <c r="D25" s="66">
        <v>4402603742.8000002</v>
      </c>
      <c r="E25" s="66">
        <v>2936</v>
      </c>
      <c r="F25" s="67">
        <v>1347083238.9300001</v>
      </c>
    </row>
    <row r="26" spans="1:6" ht="18.75" customHeight="1" x14ac:dyDescent="0.25">
      <c r="A26" s="32">
        <v>24</v>
      </c>
      <c r="B26" s="34" t="s">
        <v>71</v>
      </c>
      <c r="C26" s="66">
        <v>40985</v>
      </c>
      <c r="D26" s="66">
        <v>93116505335.809998</v>
      </c>
      <c r="E26" s="66">
        <v>36205</v>
      </c>
      <c r="F26" s="67">
        <v>37973786294.519997</v>
      </c>
    </row>
    <row r="27" spans="1:6" ht="18.75" customHeight="1" x14ac:dyDescent="0.25">
      <c r="A27" s="32">
        <v>25</v>
      </c>
      <c r="B27" s="34" t="s">
        <v>72</v>
      </c>
      <c r="C27" s="66">
        <v>773</v>
      </c>
      <c r="D27" s="66">
        <v>286173679.82999998</v>
      </c>
      <c r="E27" s="66">
        <v>206</v>
      </c>
      <c r="F27" s="67">
        <v>74178748</v>
      </c>
    </row>
    <row r="28" spans="1:6" ht="18.75" customHeight="1" x14ac:dyDescent="0.25">
      <c r="A28" s="32">
        <v>26</v>
      </c>
      <c r="B28" s="34" t="s">
        <v>73</v>
      </c>
      <c r="C28" s="66">
        <v>138683</v>
      </c>
      <c r="D28" s="66">
        <v>42670283848.220001</v>
      </c>
      <c r="E28" s="66">
        <v>213286</v>
      </c>
      <c r="F28" s="67">
        <v>108969335847.17</v>
      </c>
    </row>
    <row r="29" spans="1:6" ht="18.75" customHeight="1" x14ac:dyDescent="0.25">
      <c r="A29" s="32">
        <v>27</v>
      </c>
      <c r="B29" s="34" t="s">
        <v>74</v>
      </c>
      <c r="C29" s="66">
        <v>5680</v>
      </c>
      <c r="D29" s="66">
        <v>896307801.39999998</v>
      </c>
      <c r="E29" s="66">
        <v>6609</v>
      </c>
      <c r="F29" s="67">
        <v>770364715.99000001</v>
      </c>
    </row>
    <row r="30" spans="1:6" ht="18.75" customHeight="1" x14ac:dyDescent="0.25">
      <c r="A30" s="32">
        <v>28</v>
      </c>
      <c r="B30" s="34" t="s">
        <v>51</v>
      </c>
      <c r="C30" s="66">
        <v>29</v>
      </c>
      <c r="D30" s="66">
        <v>21231865</v>
      </c>
      <c r="E30" s="66">
        <v>32</v>
      </c>
      <c r="F30" s="67">
        <v>9779009.6300000008</v>
      </c>
    </row>
    <row r="31" spans="1:6" customFormat="1" ht="18.75" customHeight="1" x14ac:dyDescent="0.25">
      <c r="A31" s="32">
        <v>29</v>
      </c>
      <c r="B31" s="34" t="s">
        <v>52</v>
      </c>
      <c r="C31" s="66">
        <v>433</v>
      </c>
      <c r="D31" s="66">
        <v>2227868168.9899998</v>
      </c>
      <c r="E31" s="66">
        <v>448</v>
      </c>
      <c r="F31" s="67">
        <v>2457007430.8299999</v>
      </c>
    </row>
    <row r="32" spans="1:6" customFormat="1" ht="18.75" customHeight="1" thickBot="1" x14ac:dyDescent="0.3">
      <c r="A32" s="38">
        <v>30</v>
      </c>
      <c r="B32" s="39" t="s">
        <v>35</v>
      </c>
      <c r="C32" s="68">
        <v>27</v>
      </c>
      <c r="D32" s="68">
        <v>11540499.24</v>
      </c>
      <c r="E32" s="68">
        <v>268</v>
      </c>
      <c r="F32" s="69">
        <v>126194499.33</v>
      </c>
    </row>
    <row r="33" spans="1:6" ht="18.75" customHeight="1" thickBot="1" x14ac:dyDescent="0.3">
      <c r="A33" s="43" t="s">
        <v>8</v>
      </c>
      <c r="B33" s="44"/>
      <c r="C33" s="70">
        <f>SUM(C3:C32)</f>
        <v>6402371</v>
      </c>
      <c r="D33" s="70">
        <f>SUM(D3:D32)</f>
        <v>2332792148797.4209</v>
      </c>
      <c r="E33" s="70">
        <f>SUM(E3:E32)</f>
        <v>5765706</v>
      </c>
      <c r="F33" s="70">
        <f>SUM(F3:F32)</f>
        <v>1962081455446.5793</v>
      </c>
    </row>
  </sheetData>
  <mergeCells count="5">
    <mergeCell ref="A33:B33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="85" zoomScaleNormal="85" workbookViewId="0">
      <selection activeCell="H7" sqref="H7"/>
    </sheetView>
  </sheetViews>
  <sheetFormatPr defaultRowHeight="15" x14ac:dyDescent="0.25"/>
  <cols>
    <col min="1" max="1" width="3.140625" style="9" customWidth="1"/>
    <col min="2" max="2" width="40" style="9" customWidth="1"/>
    <col min="3" max="3" width="14.28515625" style="9" customWidth="1"/>
    <col min="4" max="4" width="21.7109375" style="9" bestFit="1" customWidth="1"/>
    <col min="5" max="5" width="14.28515625" style="9" customWidth="1"/>
    <col min="6" max="6" width="21.42578125" style="9" bestFit="1" customWidth="1"/>
    <col min="7" max="7" width="9.140625" style="9"/>
    <col min="8" max="8" width="15" style="9" bestFit="1" customWidth="1"/>
    <col min="9" max="9" width="20.7109375" style="9" bestFit="1" customWidth="1"/>
    <col min="10" max="16384" width="9.140625" style="9"/>
  </cols>
  <sheetData>
    <row r="1" spans="1:9" x14ac:dyDescent="0.25">
      <c r="A1" s="52" t="s">
        <v>88</v>
      </c>
      <c r="B1" s="52"/>
      <c r="C1" s="52"/>
      <c r="D1" s="52"/>
      <c r="E1" s="52"/>
      <c r="F1" s="52"/>
      <c r="G1" s="3"/>
    </row>
    <row r="2" spans="1:9" x14ac:dyDescent="0.25">
      <c r="A2" s="52"/>
      <c r="B2" s="52"/>
      <c r="C2" s="52"/>
      <c r="D2" s="52"/>
      <c r="E2" s="52"/>
      <c r="F2" s="52"/>
      <c r="G2" s="3"/>
    </row>
    <row r="3" spans="1:9" ht="16.5" customHeight="1" x14ac:dyDescent="0.25">
      <c r="A3" s="52"/>
      <c r="B3" s="52"/>
      <c r="C3" s="52"/>
      <c r="D3" s="52"/>
      <c r="E3" s="52"/>
      <c r="F3" s="52"/>
      <c r="G3" s="3"/>
    </row>
    <row r="4" spans="1:9" ht="15.75" thickBot="1" x14ac:dyDescent="0.3">
      <c r="A4" s="5"/>
      <c r="B4" s="5"/>
      <c r="C4" s="5"/>
      <c r="D4" s="5"/>
      <c r="E4" s="5"/>
      <c r="F4" s="5"/>
      <c r="G4" s="3"/>
    </row>
    <row r="5" spans="1:9" ht="48.75" customHeight="1" thickBot="1" x14ac:dyDescent="0.3">
      <c r="A5" s="53" t="s">
        <v>0</v>
      </c>
      <c r="B5" s="55" t="s">
        <v>13</v>
      </c>
      <c r="C5" s="57" t="s">
        <v>89</v>
      </c>
      <c r="D5" s="58"/>
      <c r="E5" s="57" t="s">
        <v>90</v>
      </c>
      <c r="F5" s="58"/>
      <c r="G5" s="3"/>
    </row>
    <row r="6" spans="1:9" ht="15.75" thickBot="1" x14ac:dyDescent="0.3">
      <c r="A6" s="54"/>
      <c r="B6" s="56"/>
      <c r="C6" s="13" t="s">
        <v>14</v>
      </c>
      <c r="D6" s="14" t="s">
        <v>15</v>
      </c>
      <c r="E6" s="13" t="s">
        <v>14</v>
      </c>
      <c r="F6" s="14" t="s">
        <v>15</v>
      </c>
      <c r="G6" s="3"/>
    </row>
    <row r="7" spans="1:9" ht="18.75" customHeight="1" x14ac:dyDescent="0.25">
      <c r="A7" s="31">
        <v>1</v>
      </c>
      <c r="B7" s="33" t="s">
        <v>53</v>
      </c>
      <c r="C7" s="10">
        <v>27256</v>
      </c>
      <c r="D7" s="27">
        <v>16202936327.18</v>
      </c>
      <c r="E7" s="10">
        <v>94109</v>
      </c>
      <c r="F7" s="10">
        <v>35971056934.370003</v>
      </c>
      <c r="G7" s="3"/>
      <c r="I7" s="16"/>
    </row>
    <row r="8" spans="1:9" ht="18.75" customHeight="1" x14ac:dyDescent="0.25">
      <c r="A8" s="32">
        <v>2</v>
      </c>
      <c r="B8" s="34" t="s">
        <v>54</v>
      </c>
      <c r="C8" s="15">
        <v>404936</v>
      </c>
      <c r="D8" s="28">
        <v>151862972835.01999</v>
      </c>
      <c r="E8" s="15">
        <v>438307</v>
      </c>
      <c r="F8" s="15">
        <v>131317016535.07001</v>
      </c>
      <c r="G8" s="3"/>
      <c r="I8" s="16"/>
    </row>
    <row r="9" spans="1:9" ht="18.75" customHeight="1" x14ac:dyDescent="0.25">
      <c r="A9" s="32">
        <v>3</v>
      </c>
      <c r="B9" s="34" t="s">
        <v>38</v>
      </c>
      <c r="C9" s="15">
        <v>646859</v>
      </c>
      <c r="D9" s="28">
        <v>273515075749.38</v>
      </c>
      <c r="E9" s="15">
        <v>1098024</v>
      </c>
      <c r="F9" s="15">
        <v>321488693724.69</v>
      </c>
      <c r="G9" s="3"/>
      <c r="I9" s="16"/>
    </row>
    <row r="10" spans="1:9" ht="18.75" customHeight="1" x14ac:dyDescent="0.25">
      <c r="A10" s="32">
        <v>4</v>
      </c>
      <c r="B10" s="34" t="s">
        <v>39</v>
      </c>
      <c r="C10" s="15">
        <v>136264</v>
      </c>
      <c r="D10" s="28">
        <v>128388770430.75999</v>
      </c>
      <c r="E10" s="15">
        <v>122742</v>
      </c>
      <c r="F10" s="15">
        <v>85136116496.149994</v>
      </c>
      <c r="G10" s="3"/>
      <c r="I10" s="16"/>
    </row>
    <row r="11" spans="1:9" s="8" customFormat="1" ht="18.75" customHeight="1" x14ac:dyDescent="0.25">
      <c r="A11" s="34">
        <v>5</v>
      </c>
      <c r="B11" s="34" t="s">
        <v>55</v>
      </c>
      <c r="C11" s="15">
        <v>1730218</v>
      </c>
      <c r="D11" s="28">
        <v>395962720354.15002</v>
      </c>
      <c r="E11" s="15">
        <v>1373377</v>
      </c>
      <c r="F11" s="15">
        <v>260725488828.19</v>
      </c>
      <c r="I11" s="17"/>
    </row>
    <row r="12" spans="1:9" ht="18.75" customHeight="1" x14ac:dyDescent="0.25">
      <c r="A12" s="32">
        <v>6</v>
      </c>
      <c r="B12" s="34" t="s">
        <v>64</v>
      </c>
      <c r="C12" s="15">
        <v>42288</v>
      </c>
      <c r="D12" s="28">
        <v>16218998985.09</v>
      </c>
      <c r="E12" s="15">
        <v>22217</v>
      </c>
      <c r="F12" s="15">
        <v>5885559281.96</v>
      </c>
      <c r="G12" s="3"/>
      <c r="I12" s="16"/>
    </row>
    <row r="13" spans="1:9" ht="18.75" customHeight="1" x14ac:dyDescent="0.25">
      <c r="A13" s="32">
        <v>7</v>
      </c>
      <c r="B13" s="34" t="s">
        <v>75</v>
      </c>
      <c r="C13" s="15">
        <v>147193</v>
      </c>
      <c r="D13" s="28">
        <v>37525772609.720001</v>
      </c>
      <c r="E13" s="15">
        <v>158543</v>
      </c>
      <c r="F13" s="15">
        <v>46978938189.919998</v>
      </c>
      <c r="G13" s="3"/>
      <c r="I13" s="16"/>
    </row>
    <row r="14" spans="1:9" ht="18.75" customHeight="1" x14ac:dyDescent="0.25">
      <c r="A14" s="32">
        <v>8</v>
      </c>
      <c r="B14" s="34" t="s">
        <v>41</v>
      </c>
      <c r="C14" s="15">
        <v>62662</v>
      </c>
      <c r="D14" s="28">
        <v>72253619169.800003</v>
      </c>
      <c r="E14" s="15">
        <v>60348</v>
      </c>
      <c r="F14" s="15">
        <v>104304376762.38</v>
      </c>
      <c r="G14" s="3"/>
      <c r="I14" s="16"/>
    </row>
    <row r="15" spans="1:9" ht="18.75" customHeight="1" x14ac:dyDescent="0.25">
      <c r="A15" s="32">
        <v>9</v>
      </c>
      <c r="B15" s="34" t="s">
        <v>24</v>
      </c>
      <c r="C15" s="15">
        <v>13460</v>
      </c>
      <c r="D15" s="28">
        <v>5244627421.2299995</v>
      </c>
      <c r="E15" s="15">
        <v>4641</v>
      </c>
      <c r="F15" s="15">
        <v>4207128949.4099998</v>
      </c>
      <c r="G15" s="3"/>
      <c r="I15" s="16"/>
    </row>
    <row r="16" spans="1:9" ht="18.75" customHeight="1" x14ac:dyDescent="0.25">
      <c r="A16" s="32">
        <v>10</v>
      </c>
      <c r="B16" s="34" t="s">
        <v>66</v>
      </c>
      <c r="C16" s="15">
        <v>58117</v>
      </c>
      <c r="D16" s="28">
        <v>228337408200.67999</v>
      </c>
      <c r="E16" s="15">
        <v>37820</v>
      </c>
      <c r="F16" s="15">
        <v>188298664578.04001</v>
      </c>
      <c r="G16" s="3"/>
      <c r="I16" s="16"/>
    </row>
    <row r="17" spans="1:9" ht="18.75" customHeight="1" x14ac:dyDescent="0.25">
      <c r="A17" s="32">
        <v>11</v>
      </c>
      <c r="B17" s="34" t="s">
        <v>76</v>
      </c>
      <c r="C17" s="15">
        <v>41515</v>
      </c>
      <c r="D17" s="28">
        <v>42117313908.290001</v>
      </c>
      <c r="E17" s="15">
        <v>27185</v>
      </c>
      <c r="F17" s="15">
        <v>9373631873</v>
      </c>
      <c r="G17" s="3"/>
      <c r="I17" s="16"/>
    </row>
    <row r="18" spans="1:9" ht="18.75" customHeight="1" x14ac:dyDescent="0.25">
      <c r="A18" s="32">
        <v>12</v>
      </c>
      <c r="B18" s="34" t="s">
        <v>68</v>
      </c>
      <c r="C18" s="15">
        <v>163</v>
      </c>
      <c r="D18" s="28">
        <v>448047262</v>
      </c>
      <c r="E18" s="15">
        <v>251</v>
      </c>
      <c r="F18" s="15">
        <v>227238456.13</v>
      </c>
      <c r="G18" s="3"/>
      <c r="I18" s="16"/>
    </row>
    <row r="19" spans="1:9" ht="18.75" customHeight="1" x14ac:dyDescent="0.25">
      <c r="A19" s="32">
        <v>13</v>
      </c>
      <c r="B19" s="34" t="s">
        <v>42</v>
      </c>
      <c r="C19" s="15">
        <v>17652</v>
      </c>
      <c r="D19" s="28">
        <v>40289503797.529999</v>
      </c>
      <c r="E19" s="15">
        <v>15768</v>
      </c>
      <c r="F19" s="15">
        <v>26292877291.630001</v>
      </c>
      <c r="G19" s="3"/>
      <c r="I19" s="16"/>
    </row>
    <row r="20" spans="1:9" s="8" customFormat="1" ht="18.75" customHeight="1" x14ac:dyDescent="0.25">
      <c r="A20" s="34">
        <v>14</v>
      </c>
      <c r="B20" s="34" t="s">
        <v>56</v>
      </c>
      <c r="C20" s="15">
        <v>412727</v>
      </c>
      <c r="D20" s="28">
        <v>89633055737.669998</v>
      </c>
      <c r="E20" s="15">
        <v>1415732</v>
      </c>
      <c r="F20" s="15">
        <v>232542102262.42999</v>
      </c>
      <c r="I20" s="17"/>
    </row>
    <row r="21" spans="1:9" ht="18.75" customHeight="1" x14ac:dyDescent="0.25">
      <c r="A21" s="32">
        <v>15</v>
      </c>
      <c r="B21" s="34" t="s">
        <v>44</v>
      </c>
      <c r="C21" s="15">
        <v>2438703</v>
      </c>
      <c r="D21" s="28">
        <v>641889136381.53003</v>
      </c>
      <c r="E21" s="15">
        <v>601259</v>
      </c>
      <c r="F21" s="15">
        <v>286174460575.59003</v>
      </c>
      <c r="G21" s="3"/>
      <c r="I21" s="16"/>
    </row>
    <row r="22" spans="1:9" ht="18.75" customHeight="1" x14ac:dyDescent="0.25">
      <c r="A22" s="32">
        <v>16</v>
      </c>
      <c r="B22" s="34" t="s">
        <v>57</v>
      </c>
      <c r="C22" s="15">
        <v>21</v>
      </c>
      <c r="D22" s="35">
        <v>7582000</v>
      </c>
      <c r="E22" s="21">
        <v>12</v>
      </c>
      <c r="F22" s="21">
        <v>4967200</v>
      </c>
      <c r="G22" s="3"/>
      <c r="I22" s="16"/>
    </row>
    <row r="23" spans="1:9" ht="18.75" customHeight="1" x14ac:dyDescent="0.25">
      <c r="A23" s="32">
        <v>17</v>
      </c>
      <c r="B23" s="34" t="s">
        <v>69</v>
      </c>
      <c r="C23" s="15">
        <v>8326</v>
      </c>
      <c r="D23" s="28">
        <v>1474118703.0999999</v>
      </c>
      <c r="E23" s="15">
        <v>3817</v>
      </c>
      <c r="F23" s="15">
        <v>1313227140.3299999</v>
      </c>
      <c r="G23" s="3"/>
      <c r="I23" s="16"/>
    </row>
    <row r="24" spans="1:9" ht="18.75" customHeight="1" x14ac:dyDescent="0.25">
      <c r="A24" s="32">
        <v>18</v>
      </c>
      <c r="B24" s="34" t="s">
        <v>58</v>
      </c>
      <c r="C24" s="15">
        <v>43</v>
      </c>
      <c r="D24" s="28">
        <v>9119120</v>
      </c>
      <c r="E24" s="15">
        <v>28</v>
      </c>
      <c r="F24" s="15">
        <v>8927304.8800000008</v>
      </c>
      <c r="G24" s="3"/>
      <c r="I24" s="16"/>
    </row>
    <row r="25" spans="1:9" ht="18.75" customHeight="1" x14ac:dyDescent="0.25">
      <c r="A25" s="32">
        <v>19</v>
      </c>
      <c r="B25" s="34" t="s">
        <v>47</v>
      </c>
      <c r="C25" s="15">
        <v>11671</v>
      </c>
      <c r="D25" s="28">
        <v>27429995291.860001</v>
      </c>
      <c r="E25" s="15">
        <v>21898</v>
      </c>
      <c r="F25" s="15">
        <v>13549897973.700001</v>
      </c>
      <c r="G25" s="3"/>
      <c r="I25" s="16"/>
    </row>
    <row r="26" spans="1:9" ht="18.75" customHeight="1" x14ac:dyDescent="0.25">
      <c r="A26" s="32">
        <v>20</v>
      </c>
      <c r="B26" s="34" t="s">
        <v>48</v>
      </c>
      <c r="C26" s="15">
        <v>4273</v>
      </c>
      <c r="D26" s="28">
        <v>19495012923.75</v>
      </c>
      <c r="E26" s="15">
        <v>8336</v>
      </c>
      <c r="F26" s="15">
        <v>55956007821.639999</v>
      </c>
      <c r="G26" s="3"/>
      <c r="I26" s="16"/>
    </row>
    <row r="27" spans="1:9" ht="18.75" customHeight="1" x14ac:dyDescent="0.25">
      <c r="A27" s="32">
        <v>21</v>
      </c>
      <c r="B27" s="34" t="s">
        <v>49</v>
      </c>
      <c r="C27" s="15">
        <v>303</v>
      </c>
      <c r="D27" s="28">
        <v>83397767.670000002</v>
      </c>
      <c r="E27" s="15">
        <v>365</v>
      </c>
      <c r="F27" s="15">
        <v>111851377.95</v>
      </c>
      <c r="G27" s="3"/>
      <c r="I27" s="16"/>
    </row>
    <row r="28" spans="1:9" s="8" customFormat="1" ht="18.75" customHeight="1" x14ac:dyDescent="0.25">
      <c r="A28" s="34">
        <v>22</v>
      </c>
      <c r="B28" s="34" t="s">
        <v>50</v>
      </c>
      <c r="C28" s="15">
        <v>2072</v>
      </c>
      <c r="D28" s="28">
        <v>770448879.72000003</v>
      </c>
      <c r="E28" s="15">
        <v>937</v>
      </c>
      <c r="F28" s="15">
        <v>485496104.72000003</v>
      </c>
      <c r="I28" s="17"/>
    </row>
    <row r="29" spans="1:9" ht="18.75" customHeight="1" x14ac:dyDescent="0.25">
      <c r="A29" s="32">
        <v>23</v>
      </c>
      <c r="B29" s="34" t="s">
        <v>70</v>
      </c>
      <c r="C29" s="15">
        <v>9039</v>
      </c>
      <c r="D29" s="28">
        <v>4402603742.8000002</v>
      </c>
      <c r="E29" s="15">
        <v>2936</v>
      </c>
      <c r="F29" s="15">
        <v>1347083238.9300001</v>
      </c>
      <c r="G29" s="3"/>
      <c r="I29" s="16"/>
    </row>
    <row r="30" spans="1:9" ht="18.75" customHeight="1" x14ac:dyDescent="0.25">
      <c r="A30" s="32">
        <v>24</v>
      </c>
      <c r="B30" s="34" t="s">
        <v>71</v>
      </c>
      <c r="C30" s="15">
        <v>40985</v>
      </c>
      <c r="D30" s="28">
        <v>93116505335.809998</v>
      </c>
      <c r="E30" s="15">
        <v>36205</v>
      </c>
      <c r="F30" s="15">
        <v>37973786294.519997</v>
      </c>
      <c r="G30" s="3"/>
      <c r="I30" s="16"/>
    </row>
    <row r="31" spans="1:9" ht="18.75" customHeight="1" x14ac:dyDescent="0.25">
      <c r="A31" s="32">
        <v>25</v>
      </c>
      <c r="B31" s="34" t="s">
        <v>72</v>
      </c>
      <c r="C31" s="15">
        <v>773</v>
      </c>
      <c r="D31" s="28">
        <v>286173679.82999998</v>
      </c>
      <c r="E31" s="15">
        <v>206</v>
      </c>
      <c r="F31" s="15">
        <v>74178748</v>
      </c>
      <c r="G31" s="3"/>
      <c r="I31" s="16"/>
    </row>
    <row r="32" spans="1:9" ht="18.75" customHeight="1" x14ac:dyDescent="0.25">
      <c r="A32" s="32">
        <v>26</v>
      </c>
      <c r="B32" s="34" t="s">
        <v>73</v>
      </c>
      <c r="C32" s="15">
        <v>138683</v>
      </c>
      <c r="D32" s="28">
        <v>42670283848.220001</v>
      </c>
      <c r="E32" s="15">
        <v>213286</v>
      </c>
      <c r="F32" s="15">
        <v>108969335847.17</v>
      </c>
      <c r="G32" s="3"/>
      <c r="I32" s="16"/>
    </row>
    <row r="33" spans="1:9" ht="18.75" customHeight="1" x14ac:dyDescent="0.25">
      <c r="A33" s="32">
        <v>27</v>
      </c>
      <c r="B33" s="34" t="s">
        <v>74</v>
      </c>
      <c r="C33" s="15">
        <v>5680</v>
      </c>
      <c r="D33" s="28">
        <v>896307801.39999998</v>
      </c>
      <c r="E33" s="15">
        <v>6609</v>
      </c>
      <c r="F33" s="15">
        <v>770364715.99000001</v>
      </c>
      <c r="G33" s="3"/>
      <c r="I33" s="16"/>
    </row>
    <row r="34" spans="1:9" ht="15.75" customHeight="1" x14ac:dyDescent="0.25">
      <c r="A34" s="32">
        <v>28</v>
      </c>
      <c r="B34" s="34" t="s">
        <v>59</v>
      </c>
      <c r="C34" s="15">
        <v>29</v>
      </c>
      <c r="D34" s="26">
        <v>21231865</v>
      </c>
      <c r="E34" s="25">
        <v>32</v>
      </c>
      <c r="F34" s="25">
        <v>9779009.6300000008</v>
      </c>
      <c r="G34" s="3"/>
      <c r="I34" s="16"/>
    </row>
    <row r="35" spans="1:9" ht="15.75" customHeight="1" x14ac:dyDescent="0.25">
      <c r="A35" s="32">
        <v>29</v>
      </c>
      <c r="B35" s="34" t="s">
        <v>52</v>
      </c>
      <c r="C35" s="15">
        <v>433</v>
      </c>
      <c r="D35" s="26">
        <v>2227868168.9899998</v>
      </c>
      <c r="E35" s="25">
        <v>448</v>
      </c>
      <c r="F35" s="25">
        <v>2457007430.8299999</v>
      </c>
      <c r="G35" s="3"/>
      <c r="I35" s="16"/>
    </row>
    <row r="36" spans="1:9" ht="15.75" customHeight="1" thickBot="1" x14ac:dyDescent="0.3">
      <c r="A36" s="38">
        <v>30</v>
      </c>
      <c r="B36" s="39" t="s">
        <v>35</v>
      </c>
      <c r="C36" s="25">
        <v>27</v>
      </c>
      <c r="D36" s="26">
        <v>11540499.24</v>
      </c>
      <c r="E36" s="25">
        <v>268</v>
      </c>
      <c r="F36" s="25">
        <v>126194499.33</v>
      </c>
      <c r="G36" s="3"/>
      <c r="I36" s="16"/>
    </row>
    <row r="37" spans="1:9" ht="18.75" customHeight="1" thickBot="1" x14ac:dyDescent="0.3">
      <c r="A37" s="43" t="s">
        <v>16</v>
      </c>
      <c r="B37" s="51"/>
      <c r="C37" s="42">
        <f>SUM(C7:C36)</f>
        <v>6402371</v>
      </c>
      <c r="D37" s="42">
        <f>SUM(D7:D36)</f>
        <v>2332792148797.4209</v>
      </c>
      <c r="E37" s="42">
        <f>SUM(E7:E36)</f>
        <v>5765706</v>
      </c>
      <c r="F37" s="42">
        <f>SUM(F7:F36)</f>
        <v>1962081455446.5793</v>
      </c>
      <c r="G37" s="3"/>
      <c r="H37" s="16"/>
      <c r="I37" s="16"/>
    </row>
    <row r="41" spans="1:9" x14ac:dyDescent="0.25">
      <c r="C41" s="24"/>
      <c r="D41" s="24"/>
      <c r="E41" s="24"/>
      <c r="F41" s="24"/>
    </row>
    <row r="43" spans="1:9" x14ac:dyDescent="0.25">
      <c r="C43" s="24"/>
      <c r="D43" s="24"/>
      <c r="E43" s="24"/>
      <c r="F43" s="24"/>
    </row>
  </sheetData>
  <mergeCells count="6">
    <mergeCell ref="A37:B37"/>
    <mergeCell ref="A1:F3"/>
    <mergeCell ref="A5:A6"/>
    <mergeCell ref="B5:B6"/>
    <mergeCell ref="C5:D5"/>
    <mergeCell ref="E5:F5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="85" zoomScaleNormal="85" workbookViewId="0">
      <selection activeCell="H7" sqref="H7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42578125" style="1" bestFit="1" customWidth="1"/>
    <col min="7" max="7" width="9.140625" style="1"/>
    <col min="8" max="8" width="12.42578125" style="1" bestFit="1" customWidth="1"/>
    <col min="9" max="16384" width="9.140625" style="1"/>
  </cols>
  <sheetData>
    <row r="1" spans="1:9" x14ac:dyDescent="0.25">
      <c r="A1" s="52" t="s">
        <v>91</v>
      </c>
      <c r="B1" s="52"/>
      <c r="C1" s="52"/>
      <c r="D1" s="52"/>
      <c r="E1" s="52"/>
      <c r="F1" s="52"/>
    </row>
    <row r="2" spans="1:9" x14ac:dyDescent="0.25">
      <c r="A2" s="52"/>
      <c r="B2" s="52"/>
      <c r="C2" s="52"/>
      <c r="D2" s="52"/>
      <c r="E2" s="52"/>
      <c r="F2" s="52"/>
    </row>
    <row r="3" spans="1:9" x14ac:dyDescent="0.25">
      <c r="A3" s="52"/>
      <c r="B3" s="52"/>
      <c r="C3" s="52"/>
      <c r="D3" s="52"/>
      <c r="E3" s="52"/>
      <c r="F3" s="52"/>
    </row>
    <row r="4" spans="1:9" ht="15.75" thickBot="1" x14ac:dyDescent="0.3"/>
    <row r="5" spans="1:9" ht="42.75" customHeight="1" thickBot="1" x14ac:dyDescent="0.3">
      <c r="A5" s="53" t="s">
        <v>0</v>
      </c>
      <c r="B5" s="55" t="s">
        <v>4</v>
      </c>
      <c r="C5" s="61" t="s">
        <v>92</v>
      </c>
      <c r="D5" s="62"/>
      <c r="E5" s="57" t="s">
        <v>93</v>
      </c>
      <c r="F5" s="58"/>
    </row>
    <row r="6" spans="1:9" ht="15.75" thickBot="1" x14ac:dyDescent="0.3">
      <c r="A6" s="54"/>
      <c r="B6" s="56"/>
      <c r="C6" s="14" t="s">
        <v>5</v>
      </c>
      <c r="D6" s="14" t="s">
        <v>6</v>
      </c>
      <c r="E6" s="14" t="s">
        <v>5</v>
      </c>
      <c r="F6" s="14" t="s">
        <v>6</v>
      </c>
    </row>
    <row r="7" spans="1:9" ht="18.75" customHeight="1" x14ac:dyDescent="0.25">
      <c r="A7" s="36">
        <v>1</v>
      </c>
      <c r="B7" s="29" t="s">
        <v>60</v>
      </c>
      <c r="C7" s="27">
        <v>27256</v>
      </c>
      <c r="D7" s="10">
        <v>16202936327.18</v>
      </c>
      <c r="E7" s="10">
        <v>94109</v>
      </c>
      <c r="F7" s="10">
        <v>35971056934.370003</v>
      </c>
      <c r="H7" s="2"/>
      <c r="I7" s="6"/>
    </row>
    <row r="8" spans="1:9" ht="18.75" customHeight="1" x14ac:dyDescent="0.25">
      <c r="A8" s="37">
        <v>2</v>
      </c>
      <c r="B8" s="30" t="s">
        <v>77</v>
      </c>
      <c r="C8" s="28">
        <v>404936</v>
      </c>
      <c r="D8" s="15">
        <v>151862972835.01999</v>
      </c>
      <c r="E8" s="15">
        <v>438307</v>
      </c>
      <c r="F8" s="15">
        <v>131317016535.07001</v>
      </c>
      <c r="H8" s="2"/>
      <c r="I8" s="6"/>
    </row>
    <row r="9" spans="1:9" ht="18.75" customHeight="1" x14ac:dyDescent="0.25">
      <c r="A9" s="37">
        <v>3</v>
      </c>
      <c r="B9" s="30" t="s">
        <v>19</v>
      </c>
      <c r="C9" s="28">
        <v>646859</v>
      </c>
      <c r="D9" s="15">
        <v>273515075749.38</v>
      </c>
      <c r="E9" s="15">
        <v>1098024</v>
      </c>
      <c r="F9" s="15">
        <v>321488693724.69</v>
      </c>
      <c r="H9" s="2"/>
      <c r="I9" s="6"/>
    </row>
    <row r="10" spans="1:9" ht="18.75" customHeight="1" x14ac:dyDescent="0.25">
      <c r="A10" s="37">
        <v>4</v>
      </c>
      <c r="B10" s="30" t="s">
        <v>20</v>
      </c>
      <c r="C10" s="28">
        <v>136264</v>
      </c>
      <c r="D10" s="15">
        <v>128388770430.75999</v>
      </c>
      <c r="E10" s="15">
        <v>122742</v>
      </c>
      <c r="F10" s="15">
        <v>85136116496.149994</v>
      </c>
      <c r="H10" s="2"/>
      <c r="I10" s="6"/>
    </row>
    <row r="11" spans="1:9" ht="18.75" customHeight="1" x14ac:dyDescent="0.25">
      <c r="A11" s="37">
        <v>5</v>
      </c>
      <c r="B11" s="30" t="s">
        <v>21</v>
      </c>
      <c r="C11" s="28">
        <v>1730218</v>
      </c>
      <c r="D11" s="15">
        <v>395962720354.15002</v>
      </c>
      <c r="E11" s="15">
        <v>1373377</v>
      </c>
      <c r="F11" s="15">
        <v>260725488828.19</v>
      </c>
      <c r="H11" s="2"/>
      <c r="I11" s="6"/>
    </row>
    <row r="12" spans="1:9" ht="18.75" customHeight="1" x14ac:dyDescent="0.25">
      <c r="A12" s="37">
        <v>6</v>
      </c>
      <c r="B12" s="30" t="s">
        <v>78</v>
      </c>
      <c r="C12" s="28">
        <v>42288</v>
      </c>
      <c r="D12" s="15">
        <v>16218998985.09</v>
      </c>
      <c r="E12" s="15">
        <v>22217</v>
      </c>
      <c r="F12" s="15">
        <v>5885559281.96</v>
      </c>
      <c r="H12" s="2"/>
      <c r="I12" s="6"/>
    </row>
    <row r="13" spans="1:9" ht="18.75" customHeight="1" x14ac:dyDescent="0.25">
      <c r="A13" s="37">
        <v>7</v>
      </c>
      <c r="B13" s="30" t="s">
        <v>22</v>
      </c>
      <c r="C13" s="28">
        <v>147193</v>
      </c>
      <c r="D13" s="15">
        <v>37525772609.720001</v>
      </c>
      <c r="E13" s="15">
        <v>158543</v>
      </c>
      <c r="F13" s="15">
        <v>46978938189.919998</v>
      </c>
      <c r="H13" s="2"/>
      <c r="I13" s="6"/>
    </row>
    <row r="14" spans="1:9" ht="18.75" customHeight="1" x14ac:dyDescent="0.25">
      <c r="A14" s="37">
        <v>8</v>
      </c>
      <c r="B14" s="30" t="s">
        <v>23</v>
      </c>
      <c r="C14" s="28">
        <v>62662</v>
      </c>
      <c r="D14" s="15">
        <v>72253619169.800003</v>
      </c>
      <c r="E14" s="15">
        <v>60348</v>
      </c>
      <c r="F14" s="15">
        <v>104304376762.38</v>
      </c>
      <c r="H14" s="2"/>
      <c r="I14" s="6"/>
    </row>
    <row r="15" spans="1:9" ht="18.75" customHeight="1" x14ac:dyDescent="0.25">
      <c r="A15" s="37">
        <v>9</v>
      </c>
      <c r="B15" s="30" t="s">
        <v>24</v>
      </c>
      <c r="C15" s="28">
        <v>13460</v>
      </c>
      <c r="D15" s="15">
        <v>5244627421.2299995</v>
      </c>
      <c r="E15" s="15">
        <v>4641</v>
      </c>
      <c r="F15" s="15">
        <v>4207128949.4099998</v>
      </c>
      <c r="H15" s="2"/>
      <c r="I15" s="6"/>
    </row>
    <row r="16" spans="1:9" ht="18.75" customHeight="1" x14ac:dyDescent="0.25">
      <c r="A16" s="37">
        <v>10</v>
      </c>
      <c r="B16" s="30" t="s">
        <v>79</v>
      </c>
      <c r="C16" s="28">
        <v>58117</v>
      </c>
      <c r="D16" s="15">
        <v>228337408200.67999</v>
      </c>
      <c r="E16" s="15">
        <v>37820</v>
      </c>
      <c r="F16" s="15">
        <v>188298664578.04001</v>
      </c>
      <c r="H16" s="2"/>
      <c r="I16" s="6"/>
    </row>
    <row r="17" spans="1:9" ht="18.75" customHeight="1" x14ac:dyDescent="0.25">
      <c r="A17" s="37">
        <v>11</v>
      </c>
      <c r="B17" s="30" t="s">
        <v>80</v>
      </c>
      <c r="C17" s="28">
        <v>41515</v>
      </c>
      <c r="D17" s="15">
        <v>42117313908.290001</v>
      </c>
      <c r="E17" s="15">
        <v>27185</v>
      </c>
      <c r="F17" s="15">
        <v>9373631873</v>
      </c>
      <c r="H17" s="2"/>
      <c r="I17" s="6"/>
    </row>
    <row r="18" spans="1:9" ht="18.75" customHeight="1" x14ac:dyDescent="0.25">
      <c r="A18" s="37">
        <v>12</v>
      </c>
      <c r="B18" s="30" t="s">
        <v>68</v>
      </c>
      <c r="C18" s="28">
        <v>163</v>
      </c>
      <c r="D18" s="15">
        <v>448047262</v>
      </c>
      <c r="E18" s="15">
        <v>251</v>
      </c>
      <c r="F18" s="15">
        <v>227238456.13</v>
      </c>
      <c r="H18" s="2"/>
      <c r="I18" s="6"/>
    </row>
    <row r="19" spans="1:9" ht="18.75" customHeight="1" x14ac:dyDescent="0.25">
      <c r="A19" s="37">
        <v>13</v>
      </c>
      <c r="B19" s="30" t="s">
        <v>25</v>
      </c>
      <c r="C19" s="28">
        <v>17652</v>
      </c>
      <c r="D19" s="15">
        <v>40289503797.529999</v>
      </c>
      <c r="E19" s="15">
        <v>15768</v>
      </c>
      <c r="F19" s="15">
        <v>26292877291.630001</v>
      </c>
      <c r="H19" s="2"/>
      <c r="I19" s="6"/>
    </row>
    <row r="20" spans="1:9" ht="18.75" customHeight="1" x14ac:dyDescent="0.25">
      <c r="A20" s="37">
        <v>14</v>
      </c>
      <c r="B20" s="30" t="s">
        <v>26</v>
      </c>
      <c r="C20" s="28">
        <v>412727</v>
      </c>
      <c r="D20" s="15">
        <v>89633055737.669998</v>
      </c>
      <c r="E20" s="15">
        <v>1415732</v>
      </c>
      <c r="F20" s="15">
        <v>232542102262.42999</v>
      </c>
      <c r="H20" s="2"/>
      <c r="I20" s="6"/>
    </row>
    <row r="21" spans="1:9" ht="18.75" customHeight="1" x14ac:dyDescent="0.25">
      <c r="A21" s="37">
        <v>15</v>
      </c>
      <c r="B21" s="30" t="s">
        <v>27</v>
      </c>
      <c r="C21" s="28">
        <v>2438703</v>
      </c>
      <c r="D21" s="15">
        <v>641889136381.53003</v>
      </c>
      <c r="E21" s="15">
        <v>601259</v>
      </c>
      <c r="F21" s="15">
        <v>286174460575.59003</v>
      </c>
      <c r="H21" s="2"/>
      <c r="I21" s="6"/>
    </row>
    <row r="22" spans="1:9" ht="18.75" customHeight="1" x14ac:dyDescent="0.25">
      <c r="A22" s="37">
        <v>16</v>
      </c>
      <c r="B22" s="30" t="s">
        <v>61</v>
      </c>
      <c r="C22" s="28">
        <v>21</v>
      </c>
      <c r="D22" s="18">
        <v>7582000</v>
      </c>
      <c r="E22" s="21">
        <v>12</v>
      </c>
      <c r="F22" s="21">
        <v>4967200</v>
      </c>
      <c r="H22" s="2"/>
      <c r="I22" s="6"/>
    </row>
    <row r="23" spans="1:9" ht="18.75" customHeight="1" x14ac:dyDescent="0.25">
      <c r="A23" s="37">
        <v>17</v>
      </c>
      <c r="B23" s="30" t="s">
        <v>81</v>
      </c>
      <c r="C23" s="28">
        <v>8326</v>
      </c>
      <c r="D23" s="15">
        <v>1474118703.0999999</v>
      </c>
      <c r="E23" s="15">
        <v>3817</v>
      </c>
      <c r="F23" s="15">
        <v>1313227140.3299999</v>
      </c>
      <c r="H23" s="2"/>
      <c r="I23" s="6"/>
    </row>
    <row r="24" spans="1:9" ht="18.75" customHeight="1" x14ac:dyDescent="0.25">
      <c r="A24" s="37">
        <v>18</v>
      </c>
      <c r="B24" s="30" t="s">
        <v>62</v>
      </c>
      <c r="C24" s="28">
        <v>43</v>
      </c>
      <c r="D24" s="15">
        <v>9119120</v>
      </c>
      <c r="E24" s="15">
        <v>28</v>
      </c>
      <c r="F24" s="15">
        <v>8927304.8800000008</v>
      </c>
      <c r="H24" s="2"/>
      <c r="I24" s="6"/>
    </row>
    <row r="25" spans="1:9" ht="18.75" customHeight="1" x14ac:dyDescent="0.25">
      <c r="A25" s="37">
        <v>19</v>
      </c>
      <c r="B25" s="30" t="s">
        <v>30</v>
      </c>
      <c r="C25" s="28">
        <v>11671</v>
      </c>
      <c r="D25" s="15">
        <v>27429995291.860001</v>
      </c>
      <c r="E25" s="15">
        <v>21898</v>
      </c>
      <c r="F25" s="15">
        <v>13549897973.700001</v>
      </c>
      <c r="H25" s="2"/>
      <c r="I25" s="6"/>
    </row>
    <row r="26" spans="1:9" ht="18.75" customHeight="1" x14ac:dyDescent="0.25">
      <c r="A26" s="37">
        <v>20</v>
      </c>
      <c r="B26" s="30" t="s">
        <v>31</v>
      </c>
      <c r="C26" s="28">
        <v>4273</v>
      </c>
      <c r="D26" s="15">
        <v>19495012923.75</v>
      </c>
      <c r="E26" s="15">
        <v>8336</v>
      </c>
      <c r="F26" s="15">
        <v>55956007821.639999</v>
      </c>
      <c r="H26" s="2"/>
      <c r="I26" s="6"/>
    </row>
    <row r="27" spans="1:9" ht="18.75" customHeight="1" x14ac:dyDescent="0.25">
      <c r="A27" s="37">
        <v>21</v>
      </c>
      <c r="B27" s="30" t="s">
        <v>32</v>
      </c>
      <c r="C27" s="28">
        <v>303</v>
      </c>
      <c r="D27" s="15">
        <v>83397767.670000002</v>
      </c>
      <c r="E27" s="15">
        <v>365</v>
      </c>
      <c r="F27" s="15">
        <v>111851377.95</v>
      </c>
      <c r="H27" s="2"/>
      <c r="I27" s="6"/>
    </row>
    <row r="28" spans="1:9" ht="18.75" customHeight="1" x14ac:dyDescent="0.25">
      <c r="A28" s="37">
        <v>22</v>
      </c>
      <c r="B28" s="30" t="s">
        <v>82</v>
      </c>
      <c r="C28" s="28">
        <v>2072</v>
      </c>
      <c r="D28" s="15">
        <v>770448879.72000003</v>
      </c>
      <c r="E28" s="15">
        <v>937</v>
      </c>
      <c r="F28" s="15">
        <v>485496104.72000003</v>
      </c>
      <c r="H28" s="2"/>
      <c r="I28" s="6"/>
    </row>
    <row r="29" spans="1:9" ht="18.75" customHeight="1" x14ac:dyDescent="0.25">
      <c r="A29" s="37">
        <v>23</v>
      </c>
      <c r="B29" s="30" t="s">
        <v>70</v>
      </c>
      <c r="C29" s="28">
        <v>9039</v>
      </c>
      <c r="D29" s="15">
        <v>4402603742.8000002</v>
      </c>
      <c r="E29" s="15">
        <v>2936</v>
      </c>
      <c r="F29" s="15">
        <v>1347083238.9300001</v>
      </c>
      <c r="H29" s="2"/>
      <c r="I29" s="6"/>
    </row>
    <row r="30" spans="1:9" ht="18.75" customHeight="1" x14ac:dyDescent="0.25">
      <c r="A30" s="37">
        <v>24</v>
      </c>
      <c r="B30" s="30" t="s">
        <v>71</v>
      </c>
      <c r="C30" s="28">
        <v>40985</v>
      </c>
      <c r="D30" s="15">
        <v>93116505335.809998</v>
      </c>
      <c r="E30" s="15">
        <v>36205</v>
      </c>
      <c r="F30" s="15">
        <v>37973786294.519997</v>
      </c>
      <c r="H30" s="2"/>
      <c r="I30" s="6"/>
    </row>
    <row r="31" spans="1:9" ht="18.75" customHeight="1" x14ac:dyDescent="0.25">
      <c r="A31" s="37">
        <v>25</v>
      </c>
      <c r="B31" s="30" t="s">
        <v>72</v>
      </c>
      <c r="C31" s="28">
        <v>773</v>
      </c>
      <c r="D31" s="15">
        <v>286173679.82999998</v>
      </c>
      <c r="E31" s="15">
        <v>206</v>
      </c>
      <c r="F31" s="15">
        <v>74178748</v>
      </c>
      <c r="H31" s="2"/>
      <c r="I31" s="6"/>
    </row>
    <row r="32" spans="1:9" ht="18.75" customHeight="1" x14ac:dyDescent="0.25">
      <c r="A32" s="37">
        <v>26</v>
      </c>
      <c r="B32" s="30" t="s">
        <v>83</v>
      </c>
      <c r="C32" s="28">
        <v>138683</v>
      </c>
      <c r="D32" s="15">
        <v>42670283848.220001</v>
      </c>
      <c r="E32" s="15">
        <v>213286</v>
      </c>
      <c r="F32" s="15">
        <v>108969335847.17</v>
      </c>
      <c r="H32" s="2"/>
      <c r="I32" s="6"/>
    </row>
    <row r="33" spans="1:9" ht="18.75" customHeight="1" x14ac:dyDescent="0.25">
      <c r="A33" s="37">
        <v>27</v>
      </c>
      <c r="B33" s="30" t="s">
        <v>84</v>
      </c>
      <c r="C33" s="28">
        <v>5680</v>
      </c>
      <c r="D33" s="15">
        <v>896307801.39999998</v>
      </c>
      <c r="E33" s="15">
        <v>6609</v>
      </c>
      <c r="F33" s="15">
        <v>770364715.99000001</v>
      </c>
      <c r="H33" s="2"/>
      <c r="I33" s="6"/>
    </row>
    <row r="34" spans="1:9" ht="18.75" customHeight="1" x14ac:dyDescent="0.25">
      <c r="A34" s="37">
        <v>28</v>
      </c>
      <c r="B34" s="30" t="s">
        <v>63</v>
      </c>
      <c r="C34" s="26">
        <v>29</v>
      </c>
      <c r="D34" s="25">
        <v>21231865</v>
      </c>
      <c r="E34" s="25">
        <v>32</v>
      </c>
      <c r="F34" s="25">
        <v>9779009.6300000008</v>
      </c>
      <c r="H34" s="2"/>
      <c r="I34" s="6"/>
    </row>
    <row r="35" spans="1:9" ht="18.75" customHeight="1" x14ac:dyDescent="0.25">
      <c r="A35" s="37">
        <v>29</v>
      </c>
      <c r="B35" s="30" t="s">
        <v>34</v>
      </c>
      <c r="C35" s="26">
        <v>433</v>
      </c>
      <c r="D35" s="25">
        <v>2227868168.9899998</v>
      </c>
      <c r="E35" s="25">
        <v>448</v>
      </c>
      <c r="F35" s="25">
        <v>2457007430.8299999</v>
      </c>
      <c r="H35" s="2"/>
      <c r="I35" s="6"/>
    </row>
    <row r="36" spans="1:9" ht="18.75" customHeight="1" thickBot="1" x14ac:dyDescent="0.3">
      <c r="A36" s="40">
        <v>30</v>
      </c>
      <c r="B36" s="41" t="s">
        <v>35</v>
      </c>
      <c r="C36" s="26">
        <v>27</v>
      </c>
      <c r="D36" s="25">
        <v>11540499.24</v>
      </c>
      <c r="E36" s="25">
        <v>268</v>
      </c>
      <c r="F36" s="25">
        <v>126194499.33</v>
      </c>
      <c r="H36" s="2"/>
      <c r="I36" s="6"/>
    </row>
    <row r="37" spans="1:9" ht="18.75" customHeight="1" thickBot="1" x14ac:dyDescent="0.3">
      <c r="A37" s="59" t="s">
        <v>7</v>
      </c>
      <c r="B37" s="60"/>
      <c r="C37" s="42">
        <f>SUM(C7:C36)</f>
        <v>6402371</v>
      </c>
      <c r="D37" s="42">
        <f>SUM(D7:D36)</f>
        <v>2332792148797.4209</v>
      </c>
      <c r="E37" s="42">
        <f>SUM(E7:E36)</f>
        <v>5765706</v>
      </c>
      <c r="F37" s="42">
        <f>SUM(F7:F36)</f>
        <v>1962081455446.5793</v>
      </c>
      <c r="I37" s="6"/>
    </row>
    <row r="41" spans="1:9" x14ac:dyDescent="0.25">
      <c r="C41" s="23"/>
      <c r="D41" s="23"/>
      <c r="E41" s="23"/>
      <c r="F41" s="23"/>
    </row>
    <row r="42" spans="1:9" x14ac:dyDescent="0.25">
      <c r="C42" s="23"/>
      <c r="D42" s="23"/>
      <c r="E42" s="23"/>
      <c r="F42" s="23"/>
    </row>
  </sheetData>
  <mergeCells count="6">
    <mergeCell ref="A37:B37"/>
    <mergeCell ref="A1:F3"/>
    <mergeCell ref="A5:A6"/>
    <mergeCell ref="B5:B6"/>
    <mergeCell ref="E5:F5"/>
    <mergeCell ref="C5:D5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85" zoomScaleNormal="85" workbookViewId="0">
      <selection activeCell="G1" sqref="A1:IV4"/>
    </sheetView>
  </sheetViews>
  <sheetFormatPr defaultRowHeight="15" x14ac:dyDescent="0.25"/>
  <cols>
    <col min="1" max="1" width="3.140625" style="4" customWidth="1"/>
    <col min="2" max="2" width="40.7109375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42578125" style="4" bestFit="1" customWidth="1"/>
    <col min="7" max="7" width="9.140625" style="4"/>
    <col min="8" max="8" width="9" style="4" customWidth="1"/>
    <col min="9" max="10" width="18.85546875" style="4" bestFit="1" customWidth="1"/>
    <col min="11" max="16384" width="9.140625" style="4"/>
  </cols>
  <sheetData>
    <row r="1" spans="1:10" ht="60.75" customHeight="1" thickBot="1" x14ac:dyDescent="0.3">
      <c r="A1" s="53" t="s">
        <v>0</v>
      </c>
      <c r="B1" s="55" t="s">
        <v>11</v>
      </c>
      <c r="C1" s="61" t="s">
        <v>94</v>
      </c>
      <c r="D1" s="63"/>
      <c r="E1" s="61" t="s">
        <v>95</v>
      </c>
      <c r="F1" s="63"/>
      <c r="G1" s="3"/>
    </row>
    <row r="2" spans="1:10" ht="15.75" thickBot="1" x14ac:dyDescent="0.25">
      <c r="A2" s="54"/>
      <c r="B2" s="56"/>
      <c r="C2" s="13" t="s">
        <v>9</v>
      </c>
      <c r="D2" s="14" t="s">
        <v>10</v>
      </c>
      <c r="E2" s="13" t="s">
        <v>9</v>
      </c>
      <c r="F2" s="14" t="s">
        <v>10</v>
      </c>
      <c r="G2" s="3"/>
      <c r="I2" s="19"/>
      <c r="J2" s="19"/>
    </row>
    <row r="3" spans="1:10" ht="18.75" customHeight="1" x14ac:dyDescent="0.2">
      <c r="A3" s="31">
        <v>1</v>
      </c>
      <c r="B3" s="33" t="s">
        <v>17</v>
      </c>
      <c r="C3" s="10">
        <v>27256</v>
      </c>
      <c r="D3" s="27">
        <v>16202936327.18</v>
      </c>
      <c r="E3" s="10">
        <v>94109</v>
      </c>
      <c r="F3" s="10">
        <v>35971056934.370003</v>
      </c>
      <c r="G3" s="3"/>
      <c r="I3" s="22"/>
      <c r="J3" s="19"/>
    </row>
    <row r="4" spans="1:10" ht="18.75" customHeight="1" x14ac:dyDescent="0.2">
      <c r="A4" s="32">
        <v>2</v>
      </c>
      <c r="B4" s="34" t="s">
        <v>18</v>
      </c>
      <c r="C4" s="15">
        <v>404936</v>
      </c>
      <c r="D4" s="28">
        <v>151862972835.01999</v>
      </c>
      <c r="E4" s="15">
        <v>438307</v>
      </c>
      <c r="F4" s="15">
        <v>131317016535.07001</v>
      </c>
      <c r="G4" s="3"/>
      <c r="I4" s="22"/>
      <c r="J4" s="19"/>
    </row>
    <row r="5" spans="1:10" ht="18.75" customHeight="1" x14ac:dyDescent="0.2">
      <c r="A5" s="32">
        <v>3</v>
      </c>
      <c r="B5" s="34" t="s">
        <v>19</v>
      </c>
      <c r="C5" s="15">
        <v>646859</v>
      </c>
      <c r="D5" s="28">
        <v>273515075749.38</v>
      </c>
      <c r="E5" s="15">
        <v>1098024</v>
      </c>
      <c r="F5" s="15">
        <v>321488693724.69</v>
      </c>
      <c r="G5" s="3"/>
      <c r="I5" s="22"/>
      <c r="J5" s="19"/>
    </row>
    <row r="6" spans="1:10" ht="18.75" customHeight="1" x14ac:dyDescent="0.2">
      <c r="A6" s="32">
        <v>4</v>
      </c>
      <c r="B6" s="34" t="s">
        <v>20</v>
      </c>
      <c r="C6" s="15">
        <v>136264</v>
      </c>
      <c r="D6" s="28">
        <v>128388770430.75999</v>
      </c>
      <c r="E6" s="15">
        <v>122742</v>
      </c>
      <c r="F6" s="15">
        <v>85136116496.149994</v>
      </c>
      <c r="G6" s="3"/>
      <c r="I6" s="22"/>
      <c r="J6" s="19"/>
    </row>
    <row r="7" spans="1:10" s="8" customFormat="1" ht="18.75" customHeight="1" x14ac:dyDescent="0.2">
      <c r="A7" s="34">
        <v>5</v>
      </c>
      <c r="B7" s="34" t="s">
        <v>21</v>
      </c>
      <c r="C7" s="15">
        <v>1730218</v>
      </c>
      <c r="D7" s="28">
        <v>395962720354.15002</v>
      </c>
      <c r="E7" s="15">
        <v>1373377</v>
      </c>
      <c r="F7" s="15">
        <v>260725488828.19</v>
      </c>
      <c r="G7" s="7"/>
      <c r="I7" s="22"/>
      <c r="J7" s="19"/>
    </row>
    <row r="8" spans="1:10" ht="18.75" customHeight="1" x14ac:dyDescent="0.2">
      <c r="A8" s="32">
        <v>6</v>
      </c>
      <c r="B8" s="34" t="s">
        <v>78</v>
      </c>
      <c r="C8" s="15">
        <v>42288</v>
      </c>
      <c r="D8" s="28">
        <v>16218998985.09</v>
      </c>
      <c r="E8" s="15">
        <v>22217</v>
      </c>
      <c r="F8" s="15">
        <v>5885559281.96</v>
      </c>
      <c r="G8" s="3"/>
      <c r="I8" s="22"/>
      <c r="J8" s="19"/>
    </row>
    <row r="9" spans="1:10" ht="18.75" customHeight="1" x14ac:dyDescent="0.2">
      <c r="A9" s="32">
        <v>7</v>
      </c>
      <c r="B9" s="34" t="s">
        <v>22</v>
      </c>
      <c r="C9" s="15">
        <v>147193</v>
      </c>
      <c r="D9" s="28">
        <v>37525772609.720001</v>
      </c>
      <c r="E9" s="15">
        <v>158543</v>
      </c>
      <c r="F9" s="15">
        <v>46978938189.919998</v>
      </c>
      <c r="G9" s="3"/>
      <c r="I9" s="22"/>
      <c r="J9" s="19"/>
    </row>
    <row r="10" spans="1:10" ht="18.75" customHeight="1" x14ac:dyDescent="0.2">
      <c r="A10" s="32">
        <v>8</v>
      </c>
      <c r="B10" s="34" t="s">
        <v>23</v>
      </c>
      <c r="C10" s="15">
        <v>62662</v>
      </c>
      <c r="D10" s="28">
        <v>72253619169.800003</v>
      </c>
      <c r="E10" s="15">
        <v>60348</v>
      </c>
      <c r="F10" s="15">
        <v>104304376762.38</v>
      </c>
      <c r="G10" s="3"/>
      <c r="I10" s="22"/>
      <c r="J10" s="19"/>
    </row>
    <row r="11" spans="1:10" ht="18.75" customHeight="1" x14ac:dyDescent="0.2">
      <c r="A11" s="32">
        <v>9</v>
      </c>
      <c r="B11" s="34" t="s">
        <v>24</v>
      </c>
      <c r="C11" s="15">
        <v>13460</v>
      </c>
      <c r="D11" s="28">
        <v>5244627421.2299995</v>
      </c>
      <c r="E11" s="15">
        <v>4641</v>
      </c>
      <c r="F11" s="15">
        <v>4207128949.4099998</v>
      </c>
      <c r="G11" s="3"/>
      <c r="I11" s="22"/>
      <c r="J11" s="19"/>
    </row>
    <row r="12" spans="1:10" ht="18.75" customHeight="1" x14ac:dyDescent="0.2">
      <c r="A12" s="32">
        <v>10</v>
      </c>
      <c r="B12" s="34" t="s">
        <v>79</v>
      </c>
      <c r="C12" s="15">
        <v>58117</v>
      </c>
      <c r="D12" s="28">
        <v>228337408200.67999</v>
      </c>
      <c r="E12" s="15">
        <v>37820</v>
      </c>
      <c r="F12" s="15">
        <v>188298664578.04001</v>
      </c>
      <c r="G12" s="3"/>
      <c r="I12" s="22"/>
      <c r="J12" s="19"/>
    </row>
    <row r="13" spans="1:10" ht="18.75" customHeight="1" x14ac:dyDescent="0.2">
      <c r="A13" s="32">
        <v>11</v>
      </c>
      <c r="B13" s="34" t="s">
        <v>85</v>
      </c>
      <c r="C13" s="15">
        <v>41515</v>
      </c>
      <c r="D13" s="28">
        <v>42117313908.290001</v>
      </c>
      <c r="E13" s="15">
        <v>27185</v>
      </c>
      <c r="F13" s="15">
        <v>9373631873</v>
      </c>
      <c r="G13" s="3"/>
      <c r="I13" s="22"/>
      <c r="J13" s="19"/>
    </row>
    <row r="14" spans="1:10" ht="18.75" customHeight="1" x14ac:dyDescent="0.2">
      <c r="A14" s="32">
        <v>12</v>
      </c>
      <c r="B14" s="34" t="s">
        <v>68</v>
      </c>
      <c r="C14" s="15">
        <v>163</v>
      </c>
      <c r="D14" s="28">
        <v>448047262</v>
      </c>
      <c r="E14" s="15">
        <v>251</v>
      </c>
      <c r="F14" s="15">
        <v>227238456.13</v>
      </c>
      <c r="G14" s="3"/>
      <c r="I14" s="22"/>
      <c r="J14" s="19"/>
    </row>
    <row r="15" spans="1:10" ht="18.75" customHeight="1" x14ac:dyDescent="0.2">
      <c r="A15" s="32">
        <v>13</v>
      </c>
      <c r="B15" s="34" t="s">
        <v>25</v>
      </c>
      <c r="C15" s="15">
        <v>17652</v>
      </c>
      <c r="D15" s="28">
        <v>40289503797.529999</v>
      </c>
      <c r="E15" s="15">
        <v>15768</v>
      </c>
      <c r="F15" s="15">
        <v>26292877291.630001</v>
      </c>
      <c r="G15" s="3"/>
      <c r="I15" s="22"/>
      <c r="J15" s="19"/>
    </row>
    <row r="16" spans="1:10" s="8" customFormat="1" ht="18.75" customHeight="1" x14ac:dyDescent="0.2">
      <c r="A16" s="34">
        <v>14</v>
      </c>
      <c r="B16" s="34" t="s">
        <v>26</v>
      </c>
      <c r="C16" s="15">
        <v>412727</v>
      </c>
      <c r="D16" s="28">
        <v>89633055737.669998</v>
      </c>
      <c r="E16" s="15">
        <v>1415732</v>
      </c>
      <c r="F16" s="15">
        <v>232542102262.42999</v>
      </c>
      <c r="G16" s="7"/>
      <c r="I16" s="22"/>
      <c r="J16" s="19"/>
    </row>
    <row r="17" spans="1:10" ht="18.75" customHeight="1" x14ac:dyDescent="0.2">
      <c r="A17" s="32">
        <v>15</v>
      </c>
      <c r="B17" s="34" t="s">
        <v>27</v>
      </c>
      <c r="C17" s="15">
        <v>2438703</v>
      </c>
      <c r="D17" s="28">
        <v>641889136381.53003</v>
      </c>
      <c r="E17" s="15">
        <v>601259</v>
      </c>
      <c r="F17" s="15">
        <v>286174460575.59003</v>
      </c>
      <c r="G17" s="3"/>
      <c r="I17" s="22"/>
      <c r="J17" s="19"/>
    </row>
    <row r="18" spans="1:10" ht="18.75" customHeight="1" x14ac:dyDescent="0.2">
      <c r="A18" s="32">
        <v>16</v>
      </c>
      <c r="B18" s="34" t="s">
        <v>28</v>
      </c>
      <c r="C18" s="15">
        <v>21</v>
      </c>
      <c r="D18" s="35">
        <v>7582000</v>
      </c>
      <c r="E18" s="21">
        <v>12</v>
      </c>
      <c r="F18" s="21">
        <v>4967200</v>
      </c>
      <c r="G18" s="3"/>
      <c r="I18" s="22"/>
      <c r="J18" s="19"/>
    </row>
    <row r="19" spans="1:10" ht="18.75" customHeight="1" x14ac:dyDescent="0.2">
      <c r="A19" s="32">
        <v>17</v>
      </c>
      <c r="B19" s="34" t="s">
        <v>81</v>
      </c>
      <c r="C19" s="15">
        <v>8326</v>
      </c>
      <c r="D19" s="28">
        <v>1474118703.0999999</v>
      </c>
      <c r="E19" s="15">
        <v>3817</v>
      </c>
      <c r="F19" s="15">
        <v>1313227140.3299999</v>
      </c>
      <c r="G19" s="3"/>
      <c r="I19" s="22"/>
      <c r="J19" s="19"/>
    </row>
    <row r="20" spans="1:10" ht="18.75" customHeight="1" x14ac:dyDescent="0.2">
      <c r="A20" s="32">
        <v>18</v>
      </c>
      <c r="B20" s="34" t="s">
        <v>29</v>
      </c>
      <c r="C20" s="15">
        <v>43</v>
      </c>
      <c r="D20" s="28">
        <v>9119120</v>
      </c>
      <c r="E20" s="15">
        <v>28</v>
      </c>
      <c r="F20" s="15">
        <v>8927304.8800000008</v>
      </c>
      <c r="G20" s="3"/>
      <c r="I20" s="22"/>
      <c r="J20" s="19"/>
    </row>
    <row r="21" spans="1:10" ht="18.75" customHeight="1" x14ac:dyDescent="0.2">
      <c r="A21" s="32">
        <v>19</v>
      </c>
      <c r="B21" s="34" t="s">
        <v>30</v>
      </c>
      <c r="C21" s="15">
        <v>11671</v>
      </c>
      <c r="D21" s="28">
        <v>27429995291.860001</v>
      </c>
      <c r="E21" s="15">
        <v>21898</v>
      </c>
      <c r="F21" s="15">
        <v>13549897973.700001</v>
      </c>
      <c r="G21" s="3"/>
      <c r="I21" s="22"/>
      <c r="J21" s="19"/>
    </row>
    <row r="22" spans="1:10" ht="18.75" customHeight="1" x14ac:dyDescent="0.2">
      <c r="A22" s="32">
        <v>20</v>
      </c>
      <c r="B22" s="34" t="s">
        <v>31</v>
      </c>
      <c r="C22" s="15">
        <v>4273</v>
      </c>
      <c r="D22" s="28">
        <v>19495012923.75</v>
      </c>
      <c r="E22" s="15">
        <v>8336</v>
      </c>
      <c r="F22" s="15">
        <v>55956007821.639999</v>
      </c>
      <c r="G22" s="3"/>
      <c r="I22" s="22"/>
      <c r="J22" s="19"/>
    </row>
    <row r="23" spans="1:10" ht="18.75" customHeight="1" x14ac:dyDescent="0.2">
      <c r="A23" s="32">
        <v>21</v>
      </c>
      <c r="B23" s="34" t="s">
        <v>32</v>
      </c>
      <c r="C23" s="15">
        <v>303</v>
      </c>
      <c r="D23" s="28">
        <v>83397767.670000002</v>
      </c>
      <c r="E23" s="15">
        <v>365</v>
      </c>
      <c r="F23" s="15">
        <v>111851377.95</v>
      </c>
      <c r="G23" s="3"/>
      <c r="I23" s="22"/>
      <c r="J23" s="19"/>
    </row>
    <row r="24" spans="1:10" s="8" customFormat="1" ht="18.75" customHeight="1" x14ac:dyDescent="0.2">
      <c r="A24" s="34">
        <v>22</v>
      </c>
      <c r="B24" s="34" t="s">
        <v>82</v>
      </c>
      <c r="C24" s="15">
        <v>2072</v>
      </c>
      <c r="D24" s="28">
        <v>770448879.72000003</v>
      </c>
      <c r="E24" s="15">
        <v>937</v>
      </c>
      <c r="F24" s="15">
        <v>485496104.72000003</v>
      </c>
      <c r="G24" s="7"/>
      <c r="I24" s="22"/>
      <c r="J24" s="19"/>
    </row>
    <row r="25" spans="1:10" ht="18.75" customHeight="1" x14ac:dyDescent="0.2">
      <c r="A25" s="32">
        <v>23</v>
      </c>
      <c r="B25" s="34" t="s">
        <v>70</v>
      </c>
      <c r="C25" s="15">
        <v>9039</v>
      </c>
      <c r="D25" s="28">
        <v>4402603742.8000002</v>
      </c>
      <c r="E25" s="15">
        <v>2936</v>
      </c>
      <c r="F25" s="15">
        <v>1347083238.9300001</v>
      </c>
      <c r="G25" s="3"/>
      <c r="I25" s="22"/>
      <c r="J25" s="19"/>
    </row>
    <row r="26" spans="1:10" ht="18.75" customHeight="1" x14ac:dyDescent="0.2">
      <c r="A26" s="32">
        <v>24</v>
      </c>
      <c r="B26" s="34" t="s">
        <v>71</v>
      </c>
      <c r="C26" s="15">
        <v>40985</v>
      </c>
      <c r="D26" s="28">
        <v>93116505335.809998</v>
      </c>
      <c r="E26" s="15">
        <v>36205</v>
      </c>
      <c r="F26" s="15">
        <v>37973786294.519997</v>
      </c>
      <c r="G26" s="3"/>
      <c r="I26" s="22"/>
      <c r="J26" s="19"/>
    </row>
    <row r="27" spans="1:10" ht="18.75" customHeight="1" x14ac:dyDescent="0.2">
      <c r="A27" s="32">
        <v>25</v>
      </c>
      <c r="B27" s="34" t="s">
        <v>72</v>
      </c>
      <c r="C27" s="15">
        <v>773</v>
      </c>
      <c r="D27" s="28">
        <v>286173679.82999998</v>
      </c>
      <c r="E27" s="15">
        <v>206</v>
      </c>
      <c r="F27" s="15">
        <v>74178748</v>
      </c>
      <c r="G27" s="3"/>
      <c r="I27" s="22"/>
      <c r="J27" s="19"/>
    </row>
    <row r="28" spans="1:10" ht="18.75" customHeight="1" x14ac:dyDescent="0.2">
      <c r="A28" s="32">
        <v>26</v>
      </c>
      <c r="B28" s="34" t="s">
        <v>83</v>
      </c>
      <c r="C28" s="15">
        <v>138683</v>
      </c>
      <c r="D28" s="28">
        <v>42670283848.220001</v>
      </c>
      <c r="E28" s="15">
        <v>213286</v>
      </c>
      <c r="F28" s="15">
        <v>108969335847.17</v>
      </c>
      <c r="G28" s="3"/>
      <c r="I28" s="22"/>
      <c r="J28" s="19"/>
    </row>
    <row r="29" spans="1:10" ht="18.75" customHeight="1" x14ac:dyDescent="0.2">
      <c r="A29" s="32">
        <v>27</v>
      </c>
      <c r="B29" s="34" t="s">
        <v>84</v>
      </c>
      <c r="C29" s="15">
        <v>5680</v>
      </c>
      <c r="D29" s="28">
        <v>896307801.39999998</v>
      </c>
      <c r="E29" s="15">
        <v>6609</v>
      </c>
      <c r="F29" s="15">
        <v>770364715.99000001</v>
      </c>
      <c r="G29" s="3"/>
      <c r="I29" s="22"/>
      <c r="J29" s="19"/>
    </row>
    <row r="30" spans="1:10" ht="18.75" customHeight="1" x14ac:dyDescent="0.2">
      <c r="A30" s="32">
        <v>28</v>
      </c>
      <c r="B30" s="34" t="s">
        <v>33</v>
      </c>
      <c r="C30" s="15">
        <v>29</v>
      </c>
      <c r="D30" s="26">
        <v>21231865</v>
      </c>
      <c r="E30" s="25">
        <v>32</v>
      </c>
      <c r="F30" s="25">
        <v>9779009.6300000008</v>
      </c>
      <c r="G30" s="3"/>
      <c r="I30" s="22"/>
      <c r="J30" s="19"/>
    </row>
    <row r="31" spans="1:10" ht="18.75" customHeight="1" x14ac:dyDescent="0.2">
      <c r="A31" s="32">
        <v>29</v>
      </c>
      <c r="B31" s="34" t="s">
        <v>34</v>
      </c>
      <c r="C31" s="15">
        <v>433</v>
      </c>
      <c r="D31" s="26">
        <v>2227868168.9899998</v>
      </c>
      <c r="E31" s="25">
        <v>448</v>
      </c>
      <c r="F31" s="25">
        <v>2457007430.8299999</v>
      </c>
      <c r="G31" s="3"/>
      <c r="I31" s="22"/>
      <c r="J31" s="19"/>
    </row>
    <row r="32" spans="1:10" ht="18.75" customHeight="1" thickBot="1" x14ac:dyDescent="0.25">
      <c r="A32" s="38">
        <v>30</v>
      </c>
      <c r="B32" s="39" t="s">
        <v>35</v>
      </c>
      <c r="C32" s="25">
        <v>27</v>
      </c>
      <c r="D32" s="26">
        <v>11540499.24</v>
      </c>
      <c r="E32" s="25">
        <v>268</v>
      </c>
      <c r="F32" s="25">
        <v>126194499.33</v>
      </c>
      <c r="G32" s="3"/>
      <c r="I32" s="22"/>
      <c r="J32" s="19"/>
    </row>
    <row r="33" spans="1:10" ht="18.75" customHeight="1" thickBot="1" x14ac:dyDescent="0.25">
      <c r="A33" s="43" t="s">
        <v>12</v>
      </c>
      <c r="B33" s="51"/>
      <c r="C33" s="42">
        <f>SUM(C3:C32)</f>
        <v>6402371</v>
      </c>
      <c r="D33" s="42">
        <f>SUM(D3:D32)</f>
        <v>2332792148797.4209</v>
      </c>
      <c r="E33" s="42">
        <f>SUM(E3:E32)</f>
        <v>5765706</v>
      </c>
      <c r="F33" s="42">
        <f>SUM(F3:F32)</f>
        <v>1962081455446.5793</v>
      </c>
      <c r="G33" s="3"/>
      <c r="I33" s="19"/>
      <c r="J33" s="19"/>
    </row>
    <row r="37" spans="1:10" x14ac:dyDescent="0.25">
      <c r="C37" s="20"/>
      <c r="D37" s="20"/>
      <c r="E37" s="20"/>
      <c r="F37" s="20"/>
    </row>
  </sheetData>
  <mergeCells count="5">
    <mergeCell ref="A33:B33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МУНИС тўлов банклар кесимида</vt:lpstr>
      <vt:lpstr>платежи МУНИС в разрезе банков</vt:lpstr>
      <vt:lpstr>MUNIS to'lov banklar kesimida</vt:lpstr>
      <vt:lpstr>MUNIS payment by banks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2020-09-14T14:37:15Z</cp:lastPrinted>
  <dcterms:created xsi:type="dcterms:W3CDTF">2017-12-19T06:51:46Z</dcterms:created>
  <dcterms:modified xsi:type="dcterms:W3CDTF">2020-10-15T05:30:01Z</dcterms:modified>
</cp:coreProperties>
</file>