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jamov_A\Desktop\PaySistem\"/>
    </mc:Choice>
  </mc:AlternateContent>
  <bookViews>
    <workbookView xWindow="120" yWindow="135" windowWidth="10005" windowHeight="10005"/>
  </bookViews>
  <sheets>
    <sheet name="платежи МУНИС в разрезе банков" sheetId="2" r:id="rId1"/>
    <sheet name="МУНИС тўлов банклар кесимида" sheetId="1" r:id="rId2"/>
    <sheet name="MUNIS payment by banks" sheetId="4" r:id="rId3"/>
    <sheet name="MUNIS to'lov banklar kesimida" sheetId="3" r:id="rId4"/>
  </sheets>
  <definedNames>
    <definedName name="_xlnm.Print_Area" localSheetId="2">'MUNIS payment by banks'!$A$1:$F$33</definedName>
  </definedNames>
  <calcPr calcId="162913"/>
</workbook>
</file>

<file path=xl/calcChain.xml><?xml version="1.0" encoding="utf-8"?>
<calcChain xmlns="http://schemas.openxmlformats.org/spreadsheetml/2006/main">
  <c r="E33" i="1" l="1"/>
  <c r="F33" i="4"/>
  <c r="E33" i="4"/>
  <c r="D33" i="4"/>
  <c r="C33" i="4"/>
  <c r="F37" i="3"/>
  <c r="E37" i="3"/>
  <c r="D37" i="3"/>
  <c r="C37" i="3"/>
  <c r="F33" i="1"/>
  <c r="D33" i="1"/>
  <c r="C33" i="1"/>
  <c r="D33" i="2"/>
  <c r="E33" i="2"/>
  <c r="F33" i="2"/>
  <c r="C33" i="2"/>
</calcChain>
</file>

<file path=xl/sharedStrings.xml><?xml version="1.0" encoding="utf-8"?>
<sst xmlns="http://schemas.openxmlformats.org/spreadsheetml/2006/main" count="157" uniqueCount="95">
  <si>
    <t>№</t>
  </si>
  <si>
    <t>Банк номи</t>
  </si>
  <si>
    <t>сони</t>
  </si>
  <si>
    <t>суммаси</t>
  </si>
  <si>
    <t>Bank nomi</t>
  </si>
  <si>
    <t>soni</t>
  </si>
  <si>
    <t>summasi</t>
  </si>
  <si>
    <t>Jami</t>
  </si>
  <si>
    <t>Жами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</si>
  <si>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</si>
  <si>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</si>
  <si>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</si>
  <si>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</si>
  <si>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</si>
  <si>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</si>
  <si>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</si>
  <si>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</si>
  <si>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</si>
  <si>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</si>
  <si>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</si>
  <si>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</si>
  <si>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</si>
  <si>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</si>
  <si>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</si>
  <si>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</si>
  <si>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</si>
  <si>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</si>
  <si>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</si>
  <si>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</si>
  <si>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</si>
  <si>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</si>
  <si>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</si>
  <si>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</si>
  <si>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</si>
  <si>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</si>
  <si>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</si>
  <si>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</si>
  <si>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</si>
  <si>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</si>
  <si>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</si>
  <si>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</si>
  <si>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</si>
  <si>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</si>
  <si>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</si>
  <si>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</si>
  <si>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</si>
  <si>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</si>
  <si>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</si>
  <si>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</si>
  <si>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</si>
  <si>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</si>
  <si>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</si>
  <si>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</si>
  <si>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</si>
  <si>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</si>
  <si>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</si>
  <si>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</si>
  <si>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</si>
  <si>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</si>
  <si>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</si>
  <si>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</si>
  <si>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</si>
  <si>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</si>
  <si>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</si>
  <si>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2019 йил август ойида қабул қилинган тўловлар</t>
  </si>
  <si>
    <t>2020 йил август ойида қабул қилинган тўловлар</t>
  </si>
  <si>
    <t>Принятые платежи по банку в течение августа 2019 года</t>
  </si>
  <si>
    <t>Принятые платежи по банку в течение августа 2020 года</t>
  </si>
  <si>
    <t>Tijorat banklari tomonidan 2019-2020 yilning avgust oylari davomida Markaziy bankning Hisob-kitoblar Kliring tizimi orqali qabul qilingan to'lovlar haqida tahliliy ma'lumot</t>
  </si>
  <si>
    <t>2019 yil avgust oyi davomida qabul qilingan to'lovlar</t>
  </si>
  <si>
    <t>2020 yil avgust oyi davomida qabul qilingan to'lovlar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</si>
  <si>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</si>
  <si>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</si>
  <si>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</si>
  <si>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</si>
  <si>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</si>
  <si>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</si>
  <si>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</si>
  <si>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</si>
  <si>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</si>
  <si>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</si>
  <si>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</si>
  <si>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</si>
  <si>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</si>
  <si>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</si>
  <si>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</si>
  <si>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</si>
  <si>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</si>
  <si>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</si>
  <si>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</si>
  <si>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</si>
  <si>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</si>
  <si>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</si>
  <si>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 xml:space="preserve">Transactions during August 2019             by banks </t>
  </si>
  <si>
    <t xml:space="preserve">Transactions during August 2020            by banks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</si>
</sst>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_-* #,##0.00_р_._-;\-* #,##0.00_р_._-;_-* &quot;-&quot;??_р_._-;_-@_-"/>
    <numFmt numFmtId="184" formatCode="_-* #,##0_р_._-;\-* #,##0_р_._-;_-* &quot;-&quot;??_р_._-;_-@_-"/>
  </numFmts>
  <fonts count="28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20" applyNumberFormat="0" applyAlignment="0" applyProtection="0"/>
    <xf numFmtId="0" fontId="14" fillId="9" borderId="21" applyNumberFormat="0" applyAlignment="0" applyProtection="0"/>
    <xf numFmtId="0" fontId="15" fillId="9" borderId="20" applyNumberFormat="0" applyAlignment="0" applyProtection="0"/>
    <xf numFmtId="0" fontId="16" fillId="0" borderId="22" applyNumberFormat="0" applyFill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0" fillId="10" borderId="26" applyNumberFormat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13" borderId="27" applyNumberFormat="0" applyFont="0" applyAlignment="0" applyProtection="0"/>
    <xf numFmtId="0" fontId="25" fillId="0" borderId="28" applyNumberFormat="0" applyFill="0" applyAlignment="0" applyProtection="0"/>
    <xf numFmtId="0" fontId="26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27" fillId="14" borderId="0" applyNumberFormat="0" applyBorder="0" applyAlignment="0" applyProtection="0"/>
  </cellStyleXfs>
  <cellXfs count="66"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" fontId="4" fillId="0" borderId="0" xfId="0" applyNumberFormat="1" applyFont="1"/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4" fontId="8" fillId="0" borderId="1" xfId="23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4" fontId="8" fillId="0" borderId="4" xfId="23" applyNumberFormat="1" applyFont="1" applyBorder="1" applyAlignment="1">
      <alignment horizontal="right" vertical="center"/>
    </xf>
    <xf numFmtId="179" fontId="8" fillId="0" borderId="4" xfId="23" applyFont="1" applyBorder="1" applyAlignment="1">
      <alignment horizontal="right" vertical="center"/>
    </xf>
    <xf numFmtId="184" fontId="8" fillId="15" borderId="4" xfId="23" applyNumberFormat="1" applyFont="1" applyFill="1" applyBorder="1" applyAlignment="1">
      <alignment horizontal="right" vertical="center"/>
    </xf>
    <xf numFmtId="184" fontId="4" fillId="0" borderId="0" xfId="0" applyNumberFormat="1" applyFont="1"/>
    <xf numFmtId="184" fontId="8" fillId="0" borderId="5" xfId="23" applyNumberFormat="1" applyFont="1" applyBorder="1" applyAlignment="1">
      <alignment horizontal="right" vertical="center"/>
    </xf>
    <xf numFmtId="184" fontId="8" fillId="0" borderId="6" xfId="23" applyNumberFormat="1" applyFont="1" applyBorder="1" applyAlignment="1">
      <alignment horizontal="right" vertical="center"/>
    </xf>
    <xf numFmtId="184" fontId="8" fillId="0" borderId="7" xfId="23" applyNumberFormat="1" applyFont="1" applyBorder="1" applyAlignment="1">
      <alignment horizontal="right" vertical="center"/>
    </xf>
    <xf numFmtId="184" fontId="8" fillId="0" borderId="8" xfId="23" applyNumberFormat="1" applyFont="1" applyBorder="1" applyAlignment="1">
      <alignment horizontal="right" vertical="center"/>
    </xf>
    <xf numFmtId="0" fontId="8" fillId="0" borderId="1" xfId="0" applyFont="1" applyBorder="1"/>
    <xf numFmtId="0" fontId="8" fillId="0" borderId="4" xfId="0" applyFont="1" applyBorder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vertical="center"/>
    </xf>
    <xf numFmtId="0" fontId="4" fillId="0" borderId="11" xfId="0" applyFont="1" applyBorder="1"/>
    <xf numFmtId="0" fontId="8" fillId="0" borderId="5" xfId="0" applyFont="1" applyBorder="1"/>
    <xf numFmtId="184" fontId="10" fillId="0" borderId="19" xfId="23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5" borderId="15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7" xfId="0" applyFont="1" applyBorder="1"/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3" fontId="8" fillId="0" borderId="1" xfId="23" applyNumberFormat="1" applyFont="1" applyBorder="1" applyAlignment="1">
      <alignment horizontal="right" vertical="center" indent="1"/>
    </xf>
    <xf numFmtId="3" fontId="8" fillId="0" borderId="7" xfId="23" applyNumberFormat="1" applyFont="1" applyBorder="1" applyAlignment="1">
      <alignment horizontal="right" vertical="center" indent="1"/>
    </xf>
    <xf numFmtId="3" fontId="8" fillId="0" borderId="4" xfId="23" applyNumberFormat="1" applyFont="1" applyBorder="1" applyAlignment="1">
      <alignment horizontal="right" vertical="center" indent="1"/>
    </xf>
    <xf numFmtId="3" fontId="8" fillId="0" borderId="8" xfId="23" applyNumberFormat="1" applyFont="1" applyBorder="1" applyAlignment="1">
      <alignment horizontal="right" vertical="center" indent="1"/>
    </xf>
    <xf numFmtId="3" fontId="8" fillId="15" borderId="4" xfId="23" applyNumberFormat="1" applyFont="1" applyFill="1" applyBorder="1" applyAlignment="1">
      <alignment horizontal="right" vertical="center" indent="1"/>
    </xf>
    <xf numFmtId="3" fontId="8" fillId="0" borderId="6" xfId="23" applyNumberFormat="1" applyFont="1" applyBorder="1" applyAlignment="1">
      <alignment horizontal="right" vertical="center" indent="1"/>
    </xf>
    <xf numFmtId="3" fontId="8" fillId="0" borderId="5" xfId="23" applyNumberFormat="1" applyFont="1" applyBorder="1" applyAlignment="1">
      <alignment horizontal="right" vertical="center" indent="1"/>
    </xf>
    <xf numFmtId="3" fontId="10" fillId="0" borderId="19" xfId="23" applyNumberFormat="1" applyFont="1" applyBorder="1" applyAlignment="1">
      <alignment horizontal="right" vertical="center" indent="1"/>
    </xf>
    <xf numFmtId="3" fontId="8" fillId="0" borderId="9" xfId="23" applyNumberFormat="1" applyFont="1" applyBorder="1" applyAlignment="1">
      <alignment horizontal="right" vertical="center" indent="1"/>
    </xf>
    <xf numFmtId="3" fontId="8" fillId="0" borderId="10" xfId="23" applyNumberFormat="1" applyFont="1" applyBorder="1" applyAlignment="1">
      <alignment horizontal="right" vertical="center" indent="1"/>
    </xf>
    <xf numFmtId="3" fontId="8" fillId="0" borderId="11" xfId="23" applyNumberFormat="1" applyFont="1" applyBorder="1" applyAlignment="1">
      <alignment horizontal="right" vertical="center" inden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zoomScale="85" zoomScaleNormal="85" workbookViewId="0">
      <selection sqref="A1:A2"/>
    </sheetView>
  </sheetViews>
  <sheetFormatPr defaultRowHeight="15" x14ac:dyDescent="0.25"/>
  <cols>
    <col min="1" max="1" width="3.140625" style="6" customWidth="1"/>
    <col min="2" max="2" width="40" style="6" customWidth="1"/>
    <col min="3" max="3" width="14.28515625" style="6" customWidth="1"/>
    <col min="4" max="4" width="21.7109375" style="6" bestFit="1" customWidth="1"/>
    <col min="5" max="5" width="14.28515625" style="6" customWidth="1"/>
    <col min="6" max="6" width="21.42578125" style="6" bestFit="1" customWidth="1"/>
    <col min="7" max="16384" width="9.140625" style="6"/>
  </cols>
  <sheetData>
    <row r="1" spans="1:6" ht="48.75" customHeight="1" thickBot="1" x14ac:dyDescent="0.3">
      <c r="A1" s="41" t="s">
        <v>0</v>
      </c>
      <c r="B1" s="43" t="s">
        <v>13</v>
      </c>
      <c r="C1" s="45" t="s">
        <v>66</v>
      </c>
      <c r="D1" s="46"/>
      <c r="E1" s="45" t="s">
        <v>67</v>
      </c>
      <c r="F1" s="46"/>
    </row>
    <row r="2" spans="1:6" ht="15.75" thickBot="1" x14ac:dyDescent="0.3">
      <c r="A2" s="42"/>
      <c r="B2" s="44"/>
      <c r="C2" s="10" t="s">
        <v>14</v>
      </c>
      <c r="D2" s="11" t="s">
        <v>15</v>
      </c>
      <c r="E2" s="10" t="s">
        <v>14</v>
      </c>
      <c r="F2" s="11" t="s">
        <v>15</v>
      </c>
    </row>
    <row r="3" spans="1:6" ht="18.75" customHeight="1" x14ac:dyDescent="0.25">
      <c r="A3" s="22">
        <v>1</v>
      </c>
      <c r="B3" s="52" t="s">
        <v>53</v>
      </c>
      <c r="C3" s="55">
        <v>56433</v>
      </c>
      <c r="D3" s="56">
        <v>13266928266.25</v>
      </c>
      <c r="E3" s="55">
        <v>74976</v>
      </c>
      <c r="F3" s="55">
        <v>29978642012.310001</v>
      </c>
    </row>
    <row r="4" spans="1:6" ht="18.75" customHeight="1" x14ac:dyDescent="0.25">
      <c r="A4" s="23">
        <v>2</v>
      </c>
      <c r="B4" s="53" t="s">
        <v>54</v>
      </c>
      <c r="C4" s="57">
        <v>461253</v>
      </c>
      <c r="D4" s="58">
        <v>139060727876.26001</v>
      </c>
      <c r="E4" s="57">
        <v>333894</v>
      </c>
      <c r="F4" s="57">
        <v>98754829124.309998</v>
      </c>
    </row>
    <row r="5" spans="1:6" ht="18.75" customHeight="1" x14ac:dyDescent="0.25">
      <c r="A5" s="23">
        <v>3</v>
      </c>
      <c r="B5" s="53" t="s">
        <v>38</v>
      </c>
      <c r="C5" s="57">
        <v>568908</v>
      </c>
      <c r="D5" s="58">
        <v>118621784326.62</v>
      </c>
      <c r="E5" s="57">
        <v>817283</v>
      </c>
      <c r="F5" s="57">
        <v>247856304985.39999</v>
      </c>
    </row>
    <row r="6" spans="1:6" ht="18.75" customHeight="1" x14ac:dyDescent="0.25">
      <c r="A6" s="23">
        <v>4</v>
      </c>
      <c r="B6" s="53" t="s">
        <v>39</v>
      </c>
      <c r="C6" s="57">
        <v>133621</v>
      </c>
      <c r="D6" s="58">
        <v>87284290402.720001</v>
      </c>
      <c r="E6" s="57">
        <v>93277</v>
      </c>
      <c r="F6" s="57">
        <v>67844585085.519997</v>
      </c>
    </row>
    <row r="7" spans="1:6" s="5" customFormat="1" ht="18.75" customHeight="1" x14ac:dyDescent="0.25">
      <c r="A7" s="24">
        <v>5</v>
      </c>
      <c r="B7" s="53" t="s">
        <v>55</v>
      </c>
      <c r="C7" s="57">
        <v>1815519</v>
      </c>
      <c r="D7" s="58">
        <v>280688328734</v>
      </c>
      <c r="E7" s="57">
        <v>1115996</v>
      </c>
      <c r="F7" s="57">
        <v>219386594588.69</v>
      </c>
    </row>
    <row r="8" spans="1:6" ht="18.75" customHeight="1" x14ac:dyDescent="0.25">
      <c r="A8" s="23">
        <v>6</v>
      </c>
      <c r="B8" s="53" t="s">
        <v>71</v>
      </c>
      <c r="C8" s="57">
        <v>40272</v>
      </c>
      <c r="D8" s="58">
        <v>7586511514.8500004</v>
      </c>
      <c r="E8" s="57">
        <v>17725</v>
      </c>
      <c r="F8" s="57">
        <v>4271009660.1900001</v>
      </c>
    </row>
    <row r="9" spans="1:6" ht="18.75" customHeight="1" x14ac:dyDescent="0.25">
      <c r="A9" s="23">
        <v>7</v>
      </c>
      <c r="B9" s="53" t="s">
        <v>82</v>
      </c>
      <c r="C9" s="57">
        <v>144357</v>
      </c>
      <c r="D9" s="58">
        <v>27792704322.740002</v>
      </c>
      <c r="E9" s="57">
        <v>112260</v>
      </c>
      <c r="F9" s="57">
        <v>33121172236.040001</v>
      </c>
    </row>
    <row r="10" spans="1:6" ht="18.75" customHeight="1" x14ac:dyDescent="0.25">
      <c r="A10" s="23">
        <v>8</v>
      </c>
      <c r="B10" s="53" t="s">
        <v>41</v>
      </c>
      <c r="C10" s="57">
        <v>59544</v>
      </c>
      <c r="D10" s="58">
        <v>52492555726.370003</v>
      </c>
      <c r="E10" s="57">
        <v>43220</v>
      </c>
      <c r="F10" s="57">
        <v>74213987909.300003</v>
      </c>
    </row>
    <row r="11" spans="1:6" ht="18.75" customHeight="1" x14ac:dyDescent="0.25">
      <c r="A11" s="23">
        <v>9</v>
      </c>
      <c r="B11" s="53" t="s">
        <v>24</v>
      </c>
      <c r="C11" s="57">
        <v>13745</v>
      </c>
      <c r="D11" s="58">
        <v>6371862719.0799999</v>
      </c>
      <c r="E11" s="57">
        <v>4993</v>
      </c>
      <c r="F11" s="57">
        <v>4992820206.0900002</v>
      </c>
    </row>
    <row r="12" spans="1:6" ht="18.75" customHeight="1" x14ac:dyDescent="0.25">
      <c r="A12" s="23">
        <v>10</v>
      </c>
      <c r="B12" s="53" t="s">
        <v>73</v>
      </c>
      <c r="C12" s="57">
        <v>53751</v>
      </c>
      <c r="D12" s="58">
        <v>146431365765.60999</v>
      </c>
      <c r="E12" s="57">
        <v>25441</v>
      </c>
      <c r="F12" s="57">
        <v>123382579462.00999</v>
      </c>
    </row>
    <row r="13" spans="1:6" ht="18.75" customHeight="1" x14ac:dyDescent="0.25">
      <c r="A13" s="23">
        <v>11</v>
      </c>
      <c r="B13" s="53" t="s">
        <v>83</v>
      </c>
      <c r="C13" s="57">
        <v>35540</v>
      </c>
      <c r="D13" s="58">
        <v>10213366777.1</v>
      </c>
      <c r="E13" s="57">
        <v>19424</v>
      </c>
      <c r="F13" s="57">
        <v>7193673305.1400003</v>
      </c>
    </row>
    <row r="14" spans="1:6" ht="18.75" customHeight="1" x14ac:dyDescent="0.25">
      <c r="A14" s="23">
        <v>12</v>
      </c>
      <c r="B14" s="53" t="s">
        <v>75</v>
      </c>
      <c r="C14" s="57">
        <v>95</v>
      </c>
      <c r="D14" s="58">
        <v>304405288.5</v>
      </c>
      <c r="E14" s="57">
        <v>258</v>
      </c>
      <c r="F14" s="57">
        <v>85564693.340000004</v>
      </c>
    </row>
    <row r="15" spans="1:6" ht="18.75" customHeight="1" x14ac:dyDescent="0.25">
      <c r="A15" s="23">
        <v>13</v>
      </c>
      <c r="B15" s="53" t="s">
        <v>42</v>
      </c>
      <c r="C15" s="57">
        <v>14589</v>
      </c>
      <c r="D15" s="58">
        <v>36435352354.489998</v>
      </c>
      <c r="E15" s="57">
        <v>13372</v>
      </c>
      <c r="F15" s="57">
        <v>21047189768.709999</v>
      </c>
    </row>
    <row r="16" spans="1:6" s="5" customFormat="1" ht="18.75" customHeight="1" x14ac:dyDescent="0.25">
      <c r="A16" s="24">
        <v>14</v>
      </c>
      <c r="B16" s="53" t="s">
        <v>56</v>
      </c>
      <c r="C16" s="57">
        <v>268892</v>
      </c>
      <c r="D16" s="58">
        <v>41629536703.050003</v>
      </c>
      <c r="E16" s="57">
        <v>1168184</v>
      </c>
      <c r="F16" s="57">
        <v>193247147207.39001</v>
      </c>
    </row>
    <row r="17" spans="1:6" ht="18.75" customHeight="1" x14ac:dyDescent="0.25">
      <c r="A17" s="23">
        <v>15</v>
      </c>
      <c r="B17" s="53" t="s">
        <v>44</v>
      </c>
      <c r="C17" s="57">
        <v>2554063</v>
      </c>
      <c r="D17" s="58">
        <v>500039207185.63</v>
      </c>
      <c r="E17" s="57">
        <v>407025</v>
      </c>
      <c r="F17" s="57">
        <v>206381528866.07001</v>
      </c>
    </row>
    <row r="18" spans="1:6" ht="18.75" customHeight="1" x14ac:dyDescent="0.25">
      <c r="A18" s="23">
        <v>16</v>
      </c>
      <c r="B18" s="53" t="s">
        <v>57</v>
      </c>
      <c r="C18" s="57">
        <v>13</v>
      </c>
      <c r="D18" s="58">
        <v>3649110</v>
      </c>
      <c r="E18" s="59">
        <v>17</v>
      </c>
      <c r="F18" s="59">
        <v>51221200</v>
      </c>
    </row>
    <row r="19" spans="1:6" ht="18.75" customHeight="1" x14ac:dyDescent="0.25">
      <c r="A19" s="23">
        <v>17</v>
      </c>
      <c r="B19" s="53" t="s">
        <v>76</v>
      </c>
      <c r="C19" s="57">
        <v>9642</v>
      </c>
      <c r="D19" s="58">
        <v>2195147483.1999998</v>
      </c>
      <c r="E19" s="57">
        <v>2886</v>
      </c>
      <c r="F19" s="57">
        <v>1037235762.59</v>
      </c>
    </row>
    <row r="20" spans="1:6" ht="18.75" customHeight="1" x14ac:dyDescent="0.25">
      <c r="A20" s="23">
        <v>18</v>
      </c>
      <c r="B20" s="53" t="s">
        <v>58</v>
      </c>
      <c r="C20" s="57">
        <v>74</v>
      </c>
      <c r="D20" s="58">
        <v>15971222.34</v>
      </c>
      <c r="E20" s="57">
        <v>28</v>
      </c>
      <c r="F20" s="57">
        <v>6326165</v>
      </c>
    </row>
    <row r="21" spans="1:6" ht="18.75" customHeight="1" x14ac:dyDescent="0.25">
      <c r="A21" s="23">
        <v>19</v>
      </c>
      <c r="B21" s="53" t="s">
        <v>47</v>
      </c>
      <c r="C21" s="57">
        <v>4469</v>
      </c>
      <c r="D21" s="58">
        <v>2777381308.5900002</v>
      </c>
      <c r="E21" s="57">
        <v>13114</v>
      </c>
      <c r="F21" s="57">
        <v>7976986350.4399996</v>
      </c>
    </row>
    <row r="22" spans="1:6" ht="18.75" customHeight="1" x14ac:dyDescent="0.25">
      <c r="A22" s="23">
        <v>20</v>
      </c>
      <c r="B22" s="53" t="s">
        <v>48</v>
      </c>
      <c r="C22" s="57">
        <v>4814</v>
      </c>
      <c r="D22" s="58">
        <v>7934660188.71</v>
      </c>
      <c r="E22" s="57">
        <v>5880</v>
      </c>
      <c r="F22" s="57">
        <v>49860505740.410004</v>
      </c>
    </row>
    <row r="23" spans="1:6" ht="18.75" customHeight="1" x14ac:dyDescent="0.25">
      <c r="A23" s="23">
        <v>21</v>
      </c>
      <c r="B23" s="53" t="s">
        <v>49</v>
      </c>
      <c r="C23" s="57">
        <v>168</v>
      </c>
      <c r="D23" s="58">
        <v>35748867</v>
      </c>
      <c r="E23" s="57">
        <v>303</v>
      </c>
      <c r="F23" s="57">
        <v>164227069.19</v>
      </c>
    </row>
    <row r="24" spans="1:6" s="5" customFormat="1" ht="18.75" customHeight="1" x14ac:dyDescent="0.25">
      <c r="A24" s="24">
        <v>22</v>
      </c>
      <c r="B24" s="53" t="s">
        <v>50</v>
      </c>
      <c r="C24" s="57">
        <v>1926</v>
      </c>
      <c r="D24" s="58">
        <v>455874921.06</v>
      </c>
      <c r="E24" s="57">
        <v>806</v>
      </c>
      <c r="F24" s="57">
        <v>300106479.63</v>
      </c>
    </row>
    <row r="25" spans="1:6" ht="18.75" customHeight="1" x14ac:dyDescent="0.25">
      <c r="A25" s="23">
        <v>23</v>
      </c>
      <c r="B25" s="53" t="s">
        <v>77</v>
      </c>
      <c r="C25" s="57">
        <v>8888</v>
      </c>
      <c r="D25" s="58">
        <v>1556772051.3499999</v>
      </c>
      <c r="E25" s="57">
        <v>2635</v>
      </c>
      <c r="F25" s="57">
        <v>1232418989.2</v>
      </c>
    </row>
    <row r="26" spans="1:6" ht="18.75" customHeight="1" x14ac:dyDescent="0.25">
      <c r="A26" s="23">
        <v>24</v>
      </c>
      <c r="B26" s="53" t="s">
        <v>78</v>
      </c>
      <c r="C26" s="57">
        <v>44223</v>
      </c>
      <c r="D26" s="58">
        <v>86072125822.759995</v>
      </c>
      <c r="E26" s="57">
        <v>29385</v>
      </c>
      <c r="F26" s="57">
        <v>22086898554.700001</v>
      </c>
    </row>
    <row r="27" spans="1:6" ht="18.75" customHeight="1" x14ac:dyDescent="0.25">
      <c r="A27" s="23">
        <v>25</v>
      </c>
      <c r="B27" s="53" t="s">
        <v>79</v>
      </c>
      <c r="C27" s="57">
        <v>195</v>
      </c>
      <c r="D27" s="58">
        <v>174762914.47</v>
      </c>
      <c r="E27" s="57">
        <v>214</v>
      </c>
      <c r="F27" s="57">
        <v>60613822.25</v>
      </c>
    </row>
    <row r="28" spans="1:6" ht="18.75" customHeight="1" x14ac:dyDescent="0.25">
      <c r="A28" s="23">
        <v>26</v>
      </c>
      <c r="B28" s="53" t="s">
        <v>80</v>
      </c>
      <c r="C28" s="57">
        <v>138501</v>
      </c>
      <c r="D28" s="58">
        <v>19450510401.549999</v>
      </c>
      <c r="E28" s="57">
        <v>151767</v>
      </c>
      <c r="F28" s="57">
        <v>85757090892.080002</v>
      </c>
    </row>
    <row r="29" spans="1:6" ht="18.75" customHeight="1" x14ac:dyDescent="0.25">
      <c r="A29" s="23">
        <v>27</v>
      </c>
      <c r="B29" s="53" t="s">
        <v>81</v>
      </c>
      <c r="C29" s="57">
        <v>6482</v>
      </c>
      <c r="D29" s="58">
        <v>552235682.97000003</v>
      </c>
      <c r="E29" s="57">
        <v>4741</v>
      </c>
      <c r="F29" s="57">
        <v>506761865.49000001</v>
      </c>
    </row>
    <row r="30" spans="1:6" ht="15.75" customHeight="1" x14ac:dyDescent="0.25">
      <c r="A30" s="23">
        <v>28</v>
      </c>
      <c r="B30" s="53" t="s">
        <v>59</v>
      </c>
      <c r="C30" s="57">
        <v>10</v>
      </c>
      <c r="D30" s="60">
        <v>1407300</v>
      </c>
      <c r="E30" s="61">
        <v>52</v>
      </c>
      <c r="F30" s="61">
        <v>19298015</v>
      </c>
    </row>
    <row r="31" spans="1:6" ht="15.75" customHeight="1" x14ac:dyDescent="0.25">
      <c r="A31" s="23">
        <v>29</v>
      </c>
      <c r="B31" s="53" t="s">
        <v>52</v>
      </c>
      <c r="C31" s="57">
        <v>328</v>
      </c>
      <c r="D31" s="60">
        <v>219183151.36000001</v>
      </c>
      <c r="E31" s="61">
        <v>243</v>
      </c>
      <c r="F31" s="61">
        <v>627682902.33000004</v>
      </c>
    </row>
    <row r="32" spans="1:6" ht="15.75" customHeight="1" thickBot="1" x14ac:dyDescent="0.3">
      <c r="A32" s="27">
        <v>30</v>
      </c>
      <c r="B32" s="54" t="s">
        <v>35</v>
      </c>
      <c r="C32" s="61">
        <v>31</v>
      </c>
      <c r="D32" s="60">
        <v>4629070</v>
      </c>
      <c r="E32" s="61">
        <v>290</v>
      </c>
      <c r="F32" s="61">
        <v>93719932.519999996</v>
      </c>
    </row>
    <row r="33" spans="1:6" ht="18.75" customHeight="1" thickBot="1" x14ac:dyDescent="0.3">
      <c r="A33" s="31" t="s">
        <v>16</v>
      </c>
      <c r="B33" s="40"/>
      <c r="C33" s="62">
        <f>SUM(C3:C32)</f>
        <v>6440346</v>
      </c>
      <c r="D33" s="62">
        <f>SUM(D3:D32)</f>
        <v>1589668987458.6304</v>
      </c>
      <c r="E33" s="62">
        <f>SUM(E3:E32)</f>
        <v>4459689</v>
      </c>
      <c r="F33" s="62">
        <f>SUM(F3:F32)</f>
        <v>1501538722851.3398</v>
      </c>
    </row>
  </sheetData>
  <mergeCells count="5">
    <mergeCell ref="A33:B33"/>
    <mergeCell ref="A1:A2"/>
    <mergeCell ref="B1:B2"/>
    <mergeCell ref="C1:D1"/>
    <mergeCell ref="E1:F1"/>
  </mergeCells>
  <phoneticPr fontId="7" type="noConversion"/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zoomScale="85" zoomScaleNormal="85" workbookViewId="0">
      <selection activeCell="A34" sqref="A34:IV65536"/>
    </sheetView>
  </sheetViews>
  <sheetFormatPr defaultRowHeight="15" x14ac:dyDescent="0.25"/>
  <cols>
    <col min="1" max="1" width="3.140625" style="3" customWidth="1"/>
    <col min="2" max="2" width="40" style="3" customWidth="1"/>
    <col min="3" max="3" width="14.28515625" style="3" customWidth="1"/>
    <col min="4" max="4" width="21.7109375" style="3" bestFit="1" customWidth="1"/>
    <col min="5" max="5" width="14.28515625" style="3" customWidth="1"/>
    <col min="6" max="6" width="22.85546875" style="3" bestFit="1" customWidth="1"/>
    <col min="7" max="16384" width="9.140625" style="3"/>
  </cols>
  <sheetData>
    <row r="1" spans="1:6" ht="51.75" customHeight="1" thickBot="1" x14ac:dyDescent="0.3">
      <c r="A1" s="34" t="s">
        <v>0</v>
      </c>
      <c r="B1" s="36" t="s">
        <v>1</v>
      </c>
      <c r="C1" s="38" t="s">
        <v>64</v>
      </c>
      <c r="D1" s="39"/>
      <c r="E1" s="38" t="s">
        <v>65</v>
      </c>
      <c r="F1" s="39"/>
    </row>
    <row r="2" spans="1:6" ht="15.75" thickBot="1" x14ac:dyDescent="0.3">
      <c r="A2" s="35"/>
      <c r="B2" s="37"/>
      <c r="C2" s="8" t="s">
        <v>2</v>
      </c>
      <c r="D2" s="9" t="s">
        <v>3</v>
      </c>
      <c r="E2" s="8" t="s">
        <v>2</v>
      </c>
      <c r="F2" s="9" t="s">
        <v>3</v>
      </c>
    </row>
    <row r="3" spans="1:6" ht="18.75" customHeight="1" x14ac:dyDescent="0.25">
      <c r="A3" s="22">
        <v>1</v>
      </c>
      <c r="B3" s="52" t="s">
        <v>36</v>
      </c>
      <c r="C3" s="63">
        <v>56433</v>
      </c>
      <c r="D3" s="63">
        <v>13266928266.25</v>
      </c>
      <c r="E3" s="63">
        <v>74976</v>
      </c>
      <c r="F3" s="55">
        <v>29978642012.310001</v>
      </c>
    </row>
    <row r="4" spans="1:6" ht="18.75" customHeight="1" x14ac:dyDescent="0.25">
      <c r="A4" s="23">
        <v>2</v>
      </c>
      <c r="B4" s="53" t="s">
        <v>37</v>
      </c>
      <c r="C4" s="64">
        <v>461253</v>
      </c>
      <c r="D4" s="64">
        <v>139060727876.26001</v>
      </c>
      <c r="E4" s="64">
        <v>333894</v>
      </c>
      <c r="F4" s="57">
        <v>98754829124.309998</v>
      </c>
    </row>
    <row r="5" spans="1:6" ht="18.75" customHeight="1" x14ac:dyDescent="0.25">
      <c r="A5" s="23">
        <v>3</v>
      </c>
      <c r="B5" s="53" t="s">
        <v>38</v>
      </c>
      <c r="C5" s="64">
        <v>568908</v>
      </c>
      <c r="D5" s="64">
        <v>118621784326.62</v>
      </c>
      <c r="E5" s="64">
        <v>817283</v>
      </c>
      <c r="F5" s="57">
        <v>247856304985.39999</v>
      </c>
    </row>
    <row r="6" spans="1:6" ht="18.75" customHeight="1" x14ac:dyDescent="0.25">
      <c r="A6" s="23">
        <v>4</v>
      </c>
      <c r="B6" s="53" t="s">
        <v>39</v>
      </c>
      <c r="C6" s="64">
        <v>133621</v>
      </c>
      <c r="D6" s="64">
        <v>87284290402.720001</v>
      </c>
      <c r="E6" s="64">
        <v>93277</v>
      </c>
      <c r="F6" s="57">
        <v>67844585085.519997</v>
      </c>
    </row>
    <row r="7" spans="1:6" ht="18.75" customHeight="1" x14ac:dyDescent="0.25">
      <c r="A7" s="23">
        <v>5</v>
      </c>
      <c r="B7" s="53" t="s">
        <v>40</v>
      </c>
      <c r="C7" s="64">
        <v>1815519</v>
      </c>
      <c r="D7" s="64">
        <v>280688328734</v>
      </c>
      <c r="E7" s="64">
        <v>1115996</v>
      </c>
      <c r="F7" s="57">
        <v>219386594588.69</v>
      </c>
    </row>
    <row r="8" spans="1:6" ht="18.75" customHeight="1" x14ac:dyDescent="0.25">
      <c r="A8" s="23">
        <v>6</v>
      </c>
      <c r="B8" s="53" t="s">
        <v>71</v>
      </c>
      <c r="C8" s="64">
        <v>40272</v>
      </c>
      <c r="D8" s="64">
        <v>7586511514.8500004</v>
      </c>
      <c r="E8" s="64">
        <v>17725</v>
      </c>
      <c r="F8" s="57">
        <v>4271009660.1900001</v>
      </c>
    </row>
    <row r="9" spans="1:6" ht="18.75" customHeight="1" x14ac:dyDescent="0.25">
      <c r="A9" s="23">
        <v>7</v>
      </c>
      <c r="B9" s="53" t="s">
        <v>72</v>
      </c>
      <c r="C9" s="64">
        <v>144357</v>
      </c>
      <c r="D9" s="64">
        <v>27792704322.740002</v>
      </c>
      <c r="E9" s="64">
        <v>112260</v>
      </c>
      <c r="F9" s="57">
        <v>33121172236.040001</v>
      </c>
    </row>
    <row r="10" spans="1:6" ht="18.75" customHeight="1" x14ac:dyDescent="0.25">
      <c r="A10" s="23">
        <v>8</v>
      </c>
      <c r="B10" s="53" t="s">
        <v>41</v>
      </c>
      <c r="C10" s="64">
        <v>59544</v>
      </c>
      <c r="D10" s="64">
        <v>52492555726.370003</v>
      </c>
      <c r="E10" s="64">
        <v>43220</v>
      </c>
      <c r="F10" s="57">
        <v>74213987909.300003</v>
      </c>
    </row>
    <row r="11" spans="1:6" ht="18.75" customHeight="1" x14ac:dyDescent="0.25">
      <c r="A11" s="23">
        <v>9</v>
      </c>
      <c r="B11" s="53" t="s">
        <v>24</v>
      </c>
      <c r="C11" s="64">
        <v>13745</v>
      </c>
      <c r="D11" s="64">
        <v>6371862719.0799999</v>
      </c>
      <c r="E11" s="64">
        <v>4993</v>
      </c>
      <c r="F11" s="57">
        <v>4992820206.0900002</v>
      </c>
    </row>
    <row r="12" spans="1:6" ht="18.75" customHeight="1" x14ac:dyDescent="0.25">
      <c r="A12" s="23">
        <v>10</v>
      </c>
      <c r="B12" s="53" t="s">
        <v>73</v>
      </c>
      <c r="C12" s="64">
        <v>53751</v>
      </c>
      <c r="D12" s="64">
        <v>146431365765.60999</v>
      </c>
      <c r="E12" s="64">
        <v>25441</v>
      </c>
      <c r="F12" s="57">
        <v>123382579462.00999</v>
      </c>
    </row>
    <row r="13" spans="1:6" ht="18.75" customHeight="1" x14ac:dyDescent="0.25">
      <c r="A13" s="23">
        <v>11</v>
      </c>
      <c r="B13" s="53" t="s">
        <v>74</v>
      </c>
      <c r="C13" s="64">
        <v>35540</v>
      </c>
      <c r="D13" s="64">
        <v>10213366777.1</v>
      </c>
      <c r="E13" s="64">
        <v>19424</v>
      </c>
      <c r="F13" s="57">
        <v>7193673305.1400003</v>
      </c>
    </row>
    <row r="14" spans="1:6" ht="18.75" customHeight="1" x14ac:dyDescent="0.25">
      <c r="A14" s="23">
        <v>12</v>
      </c>
      <c r="B14" s="53" t="s">
        <v>75</v>
      </c>
      <c r="C14" s="64">
        <v>95</v>
      </c>
      <c r="D14" s="64">
        <v>304405288.5</v>
      </c>
      <c r="E14" s="64">
        <v>258</v>
      </c>
      <c r="F14" s="57">
        <v>85564693.340000004</v>
      </c>
    </row>
    <row r="15" spans="1:6" ht="18.75" customHeight="1" x14ac:dyDescent="0.25">
      <c r="A15" s="23">
        <v>13</v>
      </c>
      <c r="B15" s="53" t="s">
        <v>42</v>
      </c>
      <c r="C15" s="64">
        <v>14589</v>
      </c>
      <c r="D15" s="64">
        <v>36435352354.489998</v>
      </c>
      <c r="E15" s="64">
        <v>13372</v>
      </c>
      <c r="F15" s="57">
        <v>21047189768.709999</v>
      </c>
    </row>
    <row r="16" spans="1:6" ht="18.75" customHeight="1" x14ac:dyDescent="0.25">
      <c r="A16" s="23">
        <v>14</v>
      </c>
      <c r="B16" s="53" t="s">
        <v>43</v>
      </c>
      <c r="C16" s="64">
        <v>268892</v>
      </c>
      <c r="D16" s="64">
        <v>41629536703.050003</v>
      </c>
      <c r="E16" s="64">
        <v>1168184</v>
      </c>
      <c r="F16" s="57">
        <v>193247147207.39001</v>
      </c>
    </row>
    <row r="17" spans="1:6" ht="18.75" customHeight="1" x14ac:dyDescent="0.25">
      <c r="A17" s="23">
        <v>15</v>
      </c>
      <c r="B17" s="53" t="s">
        <v>44</v>
      </c>
      <c r="C17" s="64">
        <v>2554063</v>
      </c>
      <c r="D17" s="64">
        <v>500039207185.63</v>
      </c>
      <c r="E17" s="64">
        <v>407025</v>
      </c>
      <c r="F17" s="57">
        <v>206381528866.07001</v>
      </c>
    </row>
    <row r="18" spans="1:6" ht="18.75" customHeight="1" x14ac:dyDescent="0.25">
      <c r="A18" s="23">
        <v>16</v>
      </c>
      <c r="B18" s="53" t="s">
        <v>45</v>
      </c>
      <c r="C18" s="64">
        <v>13</v>
      </c>
      <c r="D18" s="64">
        <v>3649110</v>
      </c>
      <c r="E18" s="64">
        <v>17</v>
      </c>
      <c r="F18" s="57">
        <v>51221200</v>
      </c>
    </row>
    <row r="19" spans="1:6" ht="18.75" customHeight="1" x14ac:dyDescent="0.25">
      <c r="A19" s="23">
        <v>17</v>
      </c>
      <c r="B19" s="53" t="s">
        <v>76</v>
      </c>
      <c r="C19" s="64">
        <v>9642</v>
      </c>
      <c r="D19" s="64">
        <v>2195147483.1999998</v>
      </c>
      <c r="E19" s="64">
        <v>2886</v>
      </c>
      <c r="F19" s="57">
        <v>1037235762.59</v>
      </c>
    </row>
    <row r="20" spans="1:6" ht="18.75" customHeight="1" x14ac:dyDescent="0.25">
      <c r="A20" s="23">
        <v>18</v>
      </c>
      <c r="B20" s="53" t="s">
        <v>46</v>
      </c>
      <c r="C20" s="64">
        <v>74</v>
      </c>
      <c r="D20" s="64">
        <v>15971222.34</v>
      </c>
      <c r="E20" s="64">
        <v>28</v>
      </c>
      <c r="F20" s="57">
        <v>6326165</v>
      </c>
    </row>
    <row r="21" spans="1:6" ht="18.75" customHeight="1" x14ac:dyDescent="0.25">
      <c r="A21" s="23">
        <v>19</v>
      </c>
      <c r="B21" s="53" t="s">
        <v>47</v>
      </c>
      <c r="C21" s="64">
        <v>4469</v>
      </c>
      <c r="D21" s="64">
        <v>2777381308.5900002</v>
      </c>
      <c r="E21" s="64">
        <v>13114</v>
      </c>
      <c r="F21" s="57">
        <v>7976986350.4399996</v>
      </c>
    </row>
    <row r="22" spans="1:6" ht="18.75" customHeight="1" x14ac:dyDescent="0.25">
      <c r="A22" s="23">
        <v>20</v>
      </c>
      <c r="B22" s="53" t="s">
        <v>48</v>
      </c>
      <c r="C22" s="64">
        <v>4814</v>
      </c>
      <c r="D22" s="64">
        <v>7934660188.71</v>
      </c>
      <c r="E22" s="64">
        <v>5880</v>
      </c>
      <c r="F22" s="57">
        <v>49860505740.410004</v>
      </c>
    </row>
    <row r="23" spans="1:6" ht="18.75" customHeight="1" x14ac:dyDescent="0.25">
      <c r="A23" s="23">
        <v>21</v>
      </c>
      <c r="B23" s="53" t="s">
        <v>49</v>
      </c>
      <c r="C23" s="64">
        <v>168</v>
      </c>
      <c r="D23" s="64">
        <v>35748867</v>
      </c>
      <c r="E23" s="64">
        <v>303</v>
      </c>
      <c r="F23" s="57">
        <v>164227069.19</v>
      </c>
    </row>
    <row r="24" spans="1:6" ht="18.75" customHeight="1" x14ac:dyDescent="0.25">
      <c r="A24" s="23">
        <v>22</v>
      </c>
      <c r="B24" s="53" t="s">
        <v>50</v>
      </c>
      <c r="C24" s="64">
        <v>1926</v>
      </c>
      <c r="D24" s="64">
        <v>455874921.06</v>
      </c>
      <c r="E24" s="64">
        <v>806</v>
      </c>
      <c r="F24" s="57">
        <v>300106479.63</v>
      </c>
    </row>
    <row r="25" spans="1:6" ht="18.75" customHeight="1" x14ac:dyDescent="0.25">
      <c r="A25" s="23">
        <v>23</v>
      </c>
      <c r="B25" s="53" t="s">
        <v>77</v>
      </c>
      <c r="C25" s="64">
        <v>8888</v>
      </c>
      <c r="D25" s="64">
        <v>1556772051.3499999</v>
      </c>
      <c r="E25" s="64">
        <v>2635</v>
      </c>
      <c r="F25" s="57">
        <v>1232418989.2</v>
      </c>
    </row>
    <row r="26" spans="1:6" ht="18.75" customHeight="1" x14ac:dyDescent="0.25">
      <c r="A26" s="23">
        <v>24</v>
      </c>
      <c r="B26" s="53" t="s">
        <v>78</v>
      </c>
      <c r="C26" s="64">
        <v>44223</v>
      </c>
      <c r="D26" s="64">
        <v>86072125822.759995</v>
      </c>
      <c r="E26" s="64">
        <v>29385</v>
      </c>
      <c r="F26" s="57">
        <v>22086898554.700001</v>
      </c>
    </row>
    <row r="27" spans="1:6" ht="18.75" customHeight="1" x14ac:dyDescent="0.25">
      <c r="A27" s="23">
        <v>25</v>
      </c>
      <c r="B27" s="53" t="s">
        <v>79</v>
      </c>
      <c r="C27" s="64">
        <v>195</v>
      </c>
      <c r="D27" s="64">
        <v>174762914.47</v>
      </c>
      <c r="E27" s="64">
        <v>214</v>
      </c>
      <c r="F27" s="57">
        <v>60613822.25</v>
      </c>
    </row>
    <row r="28" spans="1:6" ht="18.75" customHeight="1" x14ac:dyDescent="0.25">
      <c r="A28" s="23">
        <v>26</v>
      </c>
      <c r="B28" s="53" t="s">
        <v>80</v>
      </c>
      <c r="C28" s="64">
        <v>138501</v>
      </c>
      <c r="D28" s="64">
        <v>19450510401.549999</v>
      </c>
      <c r="E28" s="64">
        <v>151767</v>
      </c>
      <c r="F28" s="57">
        <v>85757090892.080002</v>
      </c>
    </row>
    <row r="29" spans="1:6" ht="18.75" customHeight="1" x14ac:dyDescent="0.25">
      <c r="A29" s="23">
        <v>27</v>
      </c>
      <c r="B29" s="53" t="s">
        <v>81</v>
      </c>
      <c r="C29" s="64">
        <v>6482</v>
      </c>
      <c r="D29" s="64">
        <v>552235682.97000003</v>
      </c>
      <c r="E29" s="64">
        <v>4741</v>
      </c>
      <c r="F29" s="57">
        <v>506761865.49000001</v>
      </c>
    </row>
    <row r="30" spans="1:6" ht="18.75" customHeight="1" x14ac:dyDescent="0.25">
      <c r="A30" s="23">
        <v>28</v>
      </c>
      <c r="B30" s="53" t="s">
        <v>51</v>
      </c>
      <c r="C30" s="64">
        <v>10</v>
      </c>
      <c r="D30" s="64">
        <v>1407300</v>
      </c>
      <c r="E30" s="64">
        <v>52</v>
      </c>
      <c r="F30" s="57">
        <v>19298015</v>
      </c>
    </row>
    <row r="31" spans="1:6" customFormat="1" ht="18.75" customHeight="1" x14ac:dyDescent="0.25">
      <c r="A31" s="23">
        <v>29</v>
      </c>
      <c r="B31" s="53" t="s">
        <v>52</v>
      </c>
      <c r="C31" s="64">
        <v>328</v>
      </c>
      <c r="D31" s="64">
        <v>219183151.36000001</v>
      </c>
      <c r="E31" s="64">
        <v>243</v>
      </c>
      <c r="F31" s="57">
        <v>627682902.33000004</v>
      </c>
    </row>
    <row r="32" spans="1:6" customFormat="1" ht="18.75" customHeight="1" thickBot="1" x14ac:dyDescent="0.3">
      <c r="A32" s="27">
        <v>30</v>
      </c>
      <c r="B32" s="54" t="s">
        <v>35</v>
      </c>
      <c r="C32" s="65">
        <v>31</v>
      </c>
      <c r="D32" s="65">
        <v>4629070</v>
      </c>
      <c r="E32" s="65">
        <v>290</v>
      </c>
      <c r="F32" s="61">
        <v>93719932.519999996</v>
      </c>
    </row>
    <row r="33" spans="1:6" ht="18.75" customHeight="1" thickBot="1" x14ac:dyDescent="0.3">
      <c r="A33" s="31" t="s">
        <v>8</v>
      </c>
      <c r="B33" s="32"/>
      <c r="C33" s="62">
        <f>SUM(C3:C32)</f>
        <v>6440346</v>
      </c>
      <c r="D33" s="62">
        <f>SUM(D3:D32)</f>
        <v>1589668987458.6304</v>
      </c>
      <c r="E33" s="62">
        <f>SUM(E3:E32)</f>
        <v>4459689</v>
      </c>
      <c r="F33" s="62">
        <f>SUM(F3:F32)</f>
        <v>1501538722851.3398</v>
      </c>
    </row>
  </sheetData>
  <mergeCells count="5">
    <mergeCell ref="A33:B33"/>
    <mergeCell ref="A1:A2"/>
    <mergeCell ref="B1:B2"/>
    <mergeCell ref="E1:F1"/>
    <mergeCell ref="C1:D1"/>
  </mergeCells>
  <phoneticPr fontId="7" type="noConversion"/>
  <pageMargins left="0.39370078740157483" right="0.31496062992125984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="85" zoomScaleNormal="85" workbookViewId="0">
      <selection sqref="A1:A2"/>
    </sheetView>
  </sheetViews>
  <sheetFormatPr defaultRowHeight="15" x14ac:dyDescent="0.25"/>
  <cols>
    <col min="1" max="1" width="3.140625" style="3" customWidth="1"/>
    <col min="2" max="2" width="40.7109375" style="3" customWidth="1"/>
    <col min="3" max="3" width="14.28515625" style="3" customWidth="1"/>
    <col min="4" max="4" width="21.7109375" style="3" bestFit="1" customWidth="1"/>
    <col min="5" max="5" width="14.28515625" style="3" customWidth="1"/>
    <col min="6" max="6" width="21.42578125" style="3" bestFit="1" customWidth="1"/>
    <col min="7" max="16384" width="9.140625" style="3"/>
  </cols>
  <sheetData>
    <row r="1" spans="1:6" ht="60.75" customHeight="1" thickBot="1" x14ac:dyDescent="0.3">
      <c r="A1" s="41" t="s">
        <v>0</v>
      </c>
      <c r="B1" s="43" t="s">
        <v>11</v>
      </c>
      <c r="C1" s="49" t="s">
        <v>93</v>
      </c>
      <c r="D1" s="51"/>
      <c r="E1" s="49" t="s">
        <v>94</v>
      </c>
      <c r="F1" s="51"/>
    </row>
    <row r="2" spans="1:6" ht="15.75" thickBot="1" x14ac:dyDescent="0.3">
      <c r="A2" s="42"/>
      <c r="B2" s="44"/>
      <c r="C2" s="10" t="s">
        <v>9</v>
      </c>
      <c r="D2" s="11" t="s">
        <v>10</v>
      </c>
      <c r="E2" s="10" t="s">
        <v>9</v>
      </c>
      <c r="F2" s="11" t="s">
        <v>10</v>
      </c>
    </row>
    <row r="3" spans="1:6" ht="18.75" customHeight="1" x14ac:dyDescent="0.25">
      <c r="A3" s="22">
        <v>1</v>
      </c>
      <c r="B3" s="52" t="s">
        <v>17</v>
      </c>
      <c r="C3" s="55">
        <v>56433</v>
      </c>
      <c r="D3" s="56">
        <v>13266928266.25</v>
      </c>
      <c r="E3" s="55">
        <v>74976</v>
      </c>
      <c r="F3" s="55">
        <v>29978642012.310001</v>
      </c>
    </row>
    <row r="4" spans="1:6" ht="18.75" customHeight="1" x14ac:dyDescent="0.25">
      <c r="A4" s="23">
        <v>2</v>
      </c>
      <c r="B4" s="53" t="s">
        <v>18</v>
      </c>
      <c r="C4" s="57">
        <v>461253</v>
      </c>
      <c r="D4" s="58">
        <v>139060727876.26001</v>
      </c>
      <c r="E4" s="57">
        <v>333894</v>
      </c>
      <c r="F4" s="57">
        <v>98754829124.309998</v>
      </c>
    </row>
    <row r="5" spans="1:6" ht="18.75" customHeight="1" x14ac:dyDescent="0.25">
      <c r="A5" s="23">
        <v>3</v>
      </c>
      <c r="B5" s="53" t="s">
        <v>19</v>
      </c>
      <c r="C5" s="57">
        <v>568908</v>
      </c>
      <c r="D5" s="58">
        <v>118621784326.62</v>
      </c>
      <c r="E5" s="57">
        <v>817283</v>
      </c>
      <c r="F5" s="57">
        <v>247856304985.39999</v>
      </c>
    </row>
    <row r="6" spans="1:6" ht="18.75" customHeight="1" x14ac:dyDescent="0.25">
      <c r="A6" s="23">
        <v>4</v>
      </c>
      <c r="B6" s="53" t="s">
        <v>20</v>
      </c>
      <c r="C6" s="57">
        <v>133621</v>
      </c>
      <c r="D6" s="58">
        <v>87284290402.720001</v>
      </c>
      <c r="E6" s="57">
        <v>93277</v>
      </c>
      <c r="F6" s="57">
        <v>67844585085.519997</v>
      </c>
    </row>
    <row r="7" spans="1:6" s="5" customFormat="1" ht="18.75" customHeight="1" x14ac:dyDescent="0.25">
      <c r="A7" s="24">
        <v>5</v>
      </c>
      <c r="B7" s="53" t="s">
        <v>21</v>
      </c>
      <c r="C7" s="57">
        <v>1815519</v>
      </c>
      <c r="D7" s="58">
        <v>280688328734</v>
      </c>
      <c r="E7" s="57">
        <v>1115996</v>
      </c>
      <c r="F7" s="57">
        <v>219386594588.69</v>
      </c>
    </row>
    <row r="8" spans="1:6" ht="18.75" customHeight="1" x14ac:dyDescent="0.25">
      <c r="A8" s="23">
        <v>6</v>
      </c>
      <c r="B8" s="53" t="s">
        <v>85</v>
      </c>
      <c r="C8" s="57">
        <v>40272</v>
      </c>
      <c r="D8" s="58">
        <v>7586511514.8500004</v>
      </c>
      <c r="E8" s="57">
        <v>17725</v>
      </c>
      <c r="F8" s="57">
        <v>4271009660.1900001</v>
      </c>
    </row>
    <row r="9" spans="1:6" ht="18.75" customHeight="1" x14ac:dyDescent="0.25">
      <c r="A9" s="23">
        <v>7</v>
      </c>
      <c r="B9" s="53" t="s">
        <v>22</v>
      </c>
      <c r="C9" s="57">
        <v>144357</v>
      </c>
      <c r="D9" s="58">
        <v>27792704322.740002</v>
      </c>
      <c r="E9" s="57">
        <v>112260</v>
      </c>
      <c r="F9" s="57">
        <v>33121172236.040001</v>
      </c>
    </row>
    <row r="10" spans="1:6" ht="18.75" customHeight="1" x14ac:dyDescent="0.25">
      <c r="A10" s="23">
        <v>8</v>
      </c>
      <c r="B10" s="53" t="s">
        <v>23</v>
      </c>
      <c r="C10" s="57">
        <v>59544</v>
      </c>
      <c r="D10" s="58">
        <v>52492555726.370003</v>
      </c>
      <c r="E10" s="57">
        <v>43220</v>
      </c>
      <c r="F10" s="57">
        <v>74213987909.300003</v>
      </c>
    </row>
    <row r="11" spans="1:6" ht="18.75" customHeight="1" x14ac:dyDescent="0.25">
      <c r="A11" s="23">
        <v>9</v>
      </c>
      <c r="B11" s="53" t="s">
        <v>24</v>
      </c>
      <c r="C11" s="57">
        <v>13745</v>
      </c>
      <c r="D11" s="58">
        <v>6371862719.0799999</v>
      </c>
      <c r="E11" s="57">
        <v>4993</v>
      </c>
      <c r="F11" s="57">
        <v>4992820206.0900002</v>
      </c>
    </row>
    <row r="12" spans="1:6" ht="18.75" customHeight="1" x14ac:dyDescent="0.25">
      <c r="A12" s="23">
        <v>10</v>
      </c>
      <c r="B12" s="53" t="s">
        <v>86</v>
      </c>
      <c r="C12" s="57">
        <v>53751</v>
      </c>
      <c r="D12" s="58">
        <v>146431365765.60999</v>
      </c>
      <c r="E12" s="57">
        <v>25441</v>
      </c>
      <c r="F12" s="57">
        <v>123382579462.00999</v>
      </c>
    </row>
    <row r="13" spans="1:6" ht="18.75" customHeight="1" x14ac:dyDescent="0.25">
      <c r="A13" s="23">
        <v>11</v>
      </c>
      <c r="B13" s="53" t="s">
        <v>92</v>
      </c>
      <c r="C13" s="57">
        <v>35540</v>
      </c>
      <c r="D13" s="58">
        <v>10213366777.1</v>
      </c>
      <c r="E13" s="57">
        <v>19424</v>
      </c>
      <c r="F13" s="57">
        <v>7193673305.1400003</v>
      </c>
    </row>
    <row r="14" spans="1:6" ht="18.75" customHeight="1" x14ac:dyDescent="0.25">
      <c r="A14" s="23">
        <v>12</v>
      </c>
      <c r="B14" s="53" t="s">
        <v>75</v>
      </c>
      <c r="C14" s="57">
        <v>95</v>
      </c>
      <c r="D14" s="58">
        <v>304405288.5</v>
      </c>
      <c r="E14" s="57">
        <v>258</v>
      </c>
      <c r="F14" s="57">
        <v>85564693.340000004</v>
      </c>
    </row>
    <row r="15" spans="1:6" ht="18.75" customHeight="1" x14ac:dyDescent="0.25">
      <c r="A15" s="23">
        <v>13</v>
      </c>
      <c r="B15" s="53" t="s">
        <v>25</v>
      </c>
      <c r="C15" s="57">
        <v>14589</v>
      </c>
      <c r="D15" s="58">
        <v>36435352354.489998</v>
      </c>
      <c r="E15" s="57">
        <v>13372</v>
      </c>
      <c r="F15" s="57">
        <v>21047189768.709999</v>
      </c>
    </row>
    <row r="16" spans="1:6" s="5" customFormat="1" ht="18.75" customHeight="1" x14ac:dyDescent="0.25">
      <c r="A16" s="24">
        <v>14</v>
      </c>
      <c r="B16" s="53" t="s">
        <v>26</v>
      </c>
      <c r="C16" s="57">
        <v>268892</v>
      </c>
      <c r="D16" s="58">
        <v>41629536703.050003</v>
      </c>
      <c r="E16" s="57">
        <v>1168184</v>
      </c>
      <c r="F16" s="57">
        <v>193247147207.39001</v>
      </c>
    </row>
    <row r="17" spans="1:6" ht="18.75" customHeight="1" x14ac:dyDescent="0.25">
      <c r="A17" s="23">
        <v>15</v>
      </c>
      <c r="B17" s="53" t="s">
        <v>27</v>
      </c>
      <c r="C17" s="57">
        <v>2554063</v>
      </c>
      <c r="D17" s="58">
        <v>500039207185.63</v>
      </c>
      <c r="E17" s="57">
        <v>407025</v>
      </c>
      <c r="F17" s="57">
        <v>206381528866.07001</v>
      </c>
    </row>
    <row r="18" spans="1:6" ht="18.75" customHeight="1" x14ac:dyDescent="0.25">
      <c r="A18" s="23">
        <v>16</v>
      </c>
      <c r="B18" s="53" t="s">
        <v>28</v>
      </c>
      <c r="C18" s="57">
        <v>13</v>
      </c>
      <c r="D18" s="58">
        <v>3649110</v>
      </c>
      <c r="E18" s="59">
        <v>17</v>
      </c>
      <c r="F18" s="59">
        <v>51221200</v>
      </c>
    </row>
    <row r="19" spans="1:6" ht="18.75" customHeight="1" x14ac:dyDescent="0.25">
      <c r="A19" s="23">
        <v>17</v>
      </c>
      <c r="B19" s="53" t="s">
        <v>88</v>
      </c>
      <c r="C19" s="57">
        <v>9642</v>
      </c>
      <c r="D19" s="58">
        <v>2195147483.1999998</v>
      </c>
      <c r="E19" s="57">
        <v>2886</v>
      </c>
      <c r="F19" s="57">
        <v>1037235762.59</v>
      </c>
    </row>
    <row r="20" spans="1:6" ht="18.75" customHeight="1" x14ac:dyDescent="0.25">
      <c r="A20" s="23">
        <v>18</v>
      </c>
      <c r="B20" s="53" t="s">
        <v>29</v>
      </c>
      <c r="C20" s="57">
        <v>74</v>
      </c>
      <c r="D20" s="58">
        <v>15971222.34</v>
      </c>
      <c r="E20" s="57">
        <v>28</v>
      </c>
      <c r="F20" s="57">
        <v>6326165</v>
      </c>
    </row>
    <row r="21" spans="1:6" ht="18.75" customHeight="1" x14ac:dyDescent="0.25">
      <c r="A21" s="23">
        <v>19</v>
      </c>
      <c r="B21" s="53" t="s">
        <v>30</v>
      </c>
      <c r="C21" s="57">
        <v>4469</v>
      </c>
      <c r="D21" s="58">
        <v>2777381308.5900002</v>
      </c>
      <c r="E21" s="57">
        <v>13114</v>
      </c>
      <c r="F21" s="57">
        <v>7976986350.4399996</v>
      </c>
    </row>
    <row r="22" spans="1:6" ht="18.75" customHeight="1" x14ac:dyDescent="0.25">
      <c r="A22" s="23">
        <v>20</v>
      </c>
      <c r="B22" s="53" t="s">
        <v>31</v>
      </c>
      <c r="C22" s="57">
        <v>4814</v>
      </c>
      <c r="D22" s="58">
        <v>7934660188.71</v>
      </c>
      <c r="E22" s="57">
        <v>5880</v>
      </c>
      <c r="F22" s="57">
        <v>49860505740.410004</v>
      </c>
    </row>
    <row r="23" spans="1:6" ht="18.75" customHeight="1" x14ac:dyDescent="0.25">
      <c r="A23" s="23">
        <v>21</v>
      </c>
      <c r="B23" s="53" t="s">
        <v>32</v>
      </c>
      <c r="C23" s="57">
        <v>168</v>
      </c>
      <c r="D23" s="58">
        <v>35748867</v>
      </c>
      <c r="E23" s="57">
        <v>303</v>
      </c>
      <c r="F23" s="57">
        <v>164227069.19</v>
      </c>
    </row>
    <row r="24" spans="1:6" s="5" customFormat="1" ht="18.75" customHeight="1" x14ac:dyDescent="0.25">
      <c r="A24" s="24">
        <v>22</v>
      </c>
      <c r="B24" s="53" t="s">
        <v>89</v>
      </c>
      <c r="C24" s="57">
        <v>1926</v>
      </c>
      <c r="D24" s="58">
        <v>455874921.06</v>
      </c>
      <c r="E24" s="57">
        <v>806</v>
      </c>
      <c r="F24" s="57">
        <v>300106479.63</v>
      </c>
    </row>
    <row r="25" spans="1:6" ht="18.75" customHeight="1" x14ac:dyDescent="0.25">
      <c r="A25" s="23">
        <v>23</v>
      </c>
      <c r="B25" s="53" t="s">
        <v>77</v>
      </c>
      <c r="C25" s="57">
        <v>8888</v>
      </c>
      <c r="D25" s="58">
        <v>1556772051.3499999</v>
      </c>
      <c r="E25" s="57">
        <v>2635</v>
      </c>
      <c r="F25" s="57">
        <v>1232418989.2</v>
      </c>
    </row>
    <row r="26" spans="1:6" ht="18.75" customHeight="1" x14ac:dyDescent="0.25">
      <c r="A26" s="23">
        <v>24</v>
      </c>
      <c r="B26" s="53" t="s">
        <v>78</v>
      </c>
      <c r="C26" s="57">
        <v>44223</v>
      </c>
      <c r="D26" s="58">
        <v>86072125822.759995</v>
      </c>
      <c r="E26" s="57">
        <v>29385</v>
      </c>
      <c r="F26" s="57">
        <v>22086898554.700001</v>
      </c>
    </row>
    <row r="27" spans="1:6" ht="18.75" customHeight="1" x14ac:dyDescent="0.25">
      <c r="A27" s="23">
        <v>25</v>
      </c>
      <c r="B27" s="53" t="s">
        <v>79</v>
      </c>
      <c r="C27" s="57">
        <v>195</v>
      </c>
      <c r="D27" s="58">
        <v>174762914.47</v>
      </c>
      <c r="E27" s="57">
        <v>214</v>
      </c>
      <c r="F27" s="57">
        <v>60613822.25</v>
      </c>
    </row>
    <row r="28" spans="1:6" ht="18.75" customHeight="1" x14ac:dyDescent="0.25">
      <c r="A28" s="23">
        <v>26</v>
      </c>
      <c r="B28" s="53" t="s">
        <v>90</v>
      </c>
      <c r="C28" s="57">
        <v>138501</v>
      </c>
      <c r="D28" s="58">
        <v>19450510401.549999</v>
      </c>
      <c r="E28" s="57">
        <v>151767</v>
      </c>
      <c r="F28" s="57">
        <v>85757090892.080002</v>
      </c>
    </row>
    <row r="29" spans="1:6" ht="18.75" customHeight="1" x14ac:dyDescent="0.25">
      <c r="A29" s="23">
        <v>27</v>
      </c>
      <c r="B29" s="53" t="s">
        <v>91</v>
      </c>
      <c r="C29" s="57">
        <v>6482</v>
      </c>
      <c r="D29" s="58">
        <v>552235682.97000003</v>
      </c>
      <c r="E29" s="57">
        <v>4741</v>
      </c>
      <c r="F29" s="57">
        <v>506761865.49000001</v>
      </c>
    </row>
    <row r="30" spans="1:6" ht="18.75" customHeight="1" x14ac:dyDescent="0.25">
      <c r="A30" s="23">
        <v>28</v>
      </c>
      <c r="B30" s="53" t="s">
        <v>33</v>
      </c>
      <c r="C30" s="57">
        <v>10</v>
      </c>
      <c r="D30" s="60">
        <v>1407300</v>
      </c>
      <c r="E30" s="61">
        <v>52</v>
      </c>
      <c r="F30" s="61">
        <v>19298015</v>
      </c>
    </row>
    <row r="31" spans="1:6" ht="18.75" customHeight="1" x14ac:dyDescent="0.25">
      <c r="A31" s="23">
        <v>29</v>
      </c>
      <c r="B31" s="53" t="s">
        <v>34</v>
      </c>
      <c r="C31" s="57">
        <v>328</v>
      </c>
      <c r="D31" s="60">
        <v>219183151.36000001</v>
      </c>
      <c r="E31" s="61">
        <v>243</v>
      </c>
      <c r="F31" s="61">
        <v>627682902.33000004</v>
      </c>
    </row>
    <row r="32" spans="1:6" ht="18.75" customHeight="1" thickBot="1" x14ac:dyDescent="0.3">
      <c r="A32" s="27">
        <v>30</v>
      </c>
      <c r="B32" s="54" t="s">
        <v>35</v>
      </c>
      <c r="C32" s="61">
        <v>31</v>
      </c>
      <c r="D32" s="60">
        <v>4629070</v>
      </c>
      <c r="E32" s="61">
        <v>290</v>
      </c>
      <c r="F32" s="61">
        <v>93719932.519999996</v>
      </c>
    </row>
    <row r="33" spans="1:6" ht="18.75" customHeight="1" thickBot="1" x14ac:dyDescent="0.3">
      <c r="A33" s="31" t="s">
        <v>12</v>
      </c>
      <c r="B33" s="40"/>
      <c r="C33" s="62">
        <f>SUM(C3:C32)</f>
        <v>6440346</v>
      </c>
      <c r="D33" s="62">
        <f>SUM(D3:D32)</f>
        <v>1589668987458.6304</v>
      </c>
      <c r="E33" s="62">
        <f>SUM(E3:E32)</f>
        <v>4459689</v>
      </c>
      <c r="F33" s="62">
        <f>SUM(F3:F32)</f>
        <v>1501538722851.3398</v>
      </c>
    </row>
  </sheetData>
  <mergeCells count="5">
    <mergeCell ref="A33:B33"/>
    <mergeCell ref="A1:A2"/>
    <mergeCell ref="B1:B2"/>
    <mergeCell ref="E1:F1"/>
    <mergeCell ref="C1:D1"/>
  </mergeCells>
  <phoneticPr fontId="7" type="noConversion"/>
  <pageMargins left="0.35433070866141736" right="0.23622047244094491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zoomScale="85" zoomScaleNormal="85" workbookViewId="0">
      <selection activeCell="I5" sqref="I5"/>
    </sheetView>
  </sheetViews>
  <sheetFormatPr defaultRowHeight="15" x14ac:dyDescent="0.25"/>
  <cols>
    <col min="1" max="1" width="3.140625" style="1" customWidth="1"/>
    <col min="2" max="2" width="40" style="1" customWidth="1"/>
    <col min="3" max="3" width="14.28515625" style="1" customWidth="1"/>
    <col min="4" max="4" width="21.7109375" style="1" bestFit="1" customWidth="1"/>
    <col min="5" max="5" width="14.28515625" style="1" customWidth="1"/>
    <col min="6" max="6" width="21.42578125" style="1" bestFit="1" customWidth="1"/>
    <col min="7" max="7" width="9.140625" style="1"/>
    <col min="8" max="8" width="12.42578125" style="1" bestFit="1" customWidth="1"/>
    <col min="9" max="16384" width="9.140625" style="1"/>
  </cols>
  <sheetData>
    <row r="1" spans="1:9" x14ac:dyDescent="0.25">
      <c r="A1" s="33" t="s">
        <v>68</v>
      </c>
      <c r="B1" s="33"/>
      <c r="C1" s="33"/>
      <c r="D1" s="33"/>
      <c r="E1" s="33"/>
      <c r="F1" s="33"/>
    </row>
    <row r="2" spans="1:9" x14ac:dyDescent="0.25">
      <c r="A2" s="33"/>
      <c r="B2" s="33"/>
      <c r="C2" s="33"/>
      <c r="D2" s="33"/>
      <c r="E2" s="33"/>
      <c r="F2" s="33"/>
    </row>
    <row r="3" spans="1:9" x14ac:dyDescent="0.25">
      <c r="A3" s="33"/>
      <c r="B3" s="33"/>
      <c r="C3" s="33"/>
      <c r="D3" s="33"/>
      <c r="E3" s="33"/>
      <c r="F3" s="33"/>
    </row>
    <row r="4" spans="1:9" ht="15.75" thickBot="1" x14ac:dyDescent="0.3"/>
    <row r="5" spans="1:9" ht="42.75" customHeight="1" thickBot="1" x14ac:dyDescent="0.3">
      <c r="A5" s="41" t="s">
        <v>0</v>
      </c>
      <c r="B5" s="43" t="s">
        <v>4</v>
      </c>
      <c r="C5" s="49" t="s">
        <v>69</v>
      </c>
      <c r="D5" s="50"/>
      <c r="E5" s="45" t="s">
        <v>70</v>
      </c>
      <c r="F5" s="46"/>
    </row>
    <row r="6" spans="1:9" ht="15.75" thickBot="1" x14ac:dyDescent="0.3">
      <c r="A6" s="42"/>
      <c r="B6" s="44"/>
      <c r="C6" s="11" t="s">
        <v>5</v>
      </c>
      <c r="D6" s="11" t="s">
        <v>6</v>
      </c>
      <c r="E6" s="11" t="s">
        <v>5</v>
      </c>
      <c r="F6" s="11" t="s">
        <v>6</v>
      </c>
    </row>
    <row r="7" spans="1:9" ht="18.75" customHeight="1" x14ac:dyDescent="0.25">
      <c r="A7" s="25">
        <v>1</v>
      </c>
      <c r="B7" s="20" t="s">
        <v>60</v>
      </c>
      <c r="C7" s="18">
        <v>56433</v>
      </c>
      <c r="D7" s="7">
        <v>13266928266.25</v>
      </c>
      <c r="E7" s="7">
        <v>74976</v>
      </c>
      <c r="F7" s="7">
        <v>29978642012.310001</v>
      </c>
      <c r="H7" s="2"/>
      <c r="I7" s="4"/>
    </row>
    <row r="8" spans="1:9" ht="18.75" customHeight="1" x14ac:dyDescent="0.25">
      <c r="A8" s="26">
        <v>2</v>
      </c>
      <c r="B8" s="21" t="s">
        <v>84</v>
      </c>
      <c r="C8" s="19">
        <v>461253</v>
      </c>
      <c r="D8" s="12">
        <v>139060727876.26001</v>
      </c>
      <c r="E8" s="12">
        <v>333894</v>
      </c>
      <c r="F8" s="12">
        <v>98754829124.309998</v>
      </c>
      <c r="H8" s="2"/>
      <c r="I8" s="4"/>
    </row>
    <row r="9" spans="1:9" ht="18.75" customHeight="1" x14ac:dyDescent="0.25">
      <c r="A9" s="26">
        <v>3</v>
      </c>
      <c r="B9" s="21" t="s">
        <v>19</v>
      </c>
      <c r="C9" s="19">
        <v>568908</v>
      </c>
      <c r="D9" s="12">
        <v>118621784326.62</v>
      </c>
      <c r="E9" s="12">
        <v>817283</v>
      </c>
      <c r="F9" s="12">
        <v>247856304985.39999</v>
      </c>
      <c r="H9" s="2"/>
      <c r="I9" s="4"/>
    </row>
    <row r="10" spans="1:9" ht="18.75" customHeight="1" x14ac:dyDescent="0.25">
      <c r="A10" s="26">
        <v>4</v>
      </c>
      <c r="B10" s="21" t="s">
        <v>20</v>
      </c>
      <c r="C10" s="19">
        <v>133621</v>
      </c>
      <c r="D10" s="12">
        <v>87284290402.720001</v>
      </c>
      <c r="E10" s="12">
        <v>93277</v>
      </c>
      <c r="F10" s="12">
        <v>67844585085.519997</v>
      </c>
      <c r="H10" s="2"/>
      <c r="I10" s="4"/>
    </row>
    <row r="11" spans="1:9" ht="18.75" customHeight="1" x14ac:dyDescent="0.25">
      <c r="A11" s="26">
        <v>5</v>
      </c>
      <c r="B11" s="21" t="s">
        <v>21</v>
      </c>
      <c r="C11" s="19">
        <v>1815519</v>
      </c>
      <c r="D11" s="12">
        <v>280688328734</v>
      </c>
      <c r="E11" s="12">
        <v>1115996</v>
      </c>
      <c r="F11" s="12">
        <v>219386594588.69</v>
      </c>
      <c r="H11" s="2"/>
      <c r="I11" s="4"/>
    </row>
    <row r="12" spans="1:9" ht="18.75" customHeight="1" x14ac:dyDescent="0.25">
      <c r="A12" s="26">
        <v>6</v>
      </c>
      <c r="B12" s="21" t="s">
        <v>85</v>
      </c>
      <c r="C12" s="19">
        <v>40272</v>
      </c>
      <c r="D12" s="12">
        <v>7586511514.8500004</v>
      </c>
      <c r="E12" s="12">
        <v>17725</v>
      </c>
      <c r="F12" s="12">
        <v>4271009660.1900001</v>
      </c>
      <c r="H12" s="2"/>
      <c r="I12" s="4"/>
    </row>
    <row r="13" spans="1:9" ht="18.75" customHeight="1" x14ac:dyDescent="0.25">
      <c r="A13" s="26">
        <v>7</v>
      </c>
      <c r="B13" s="21" t="s">
        <v>22</v>
      </c>
      <c r="C13" s="19">
        <v>144357</v>
      </c>
      <c r="D13" s="12">
        <v>27792704322.740002</v>
      </c>
      <c r="E13" s="12">
        <v>112260</v>
      </c>
      <c r="F13" s="12">
        <v>33121172236.040001</v>
      </c>
      <c r="H13" s="2"/>
      <c r="I13" s="4"/>
    </row>
    <row r="14" spans="1:9" ht="18.75" customHeight="1" x14ac:dyDescent="0.25">
      <c r="A14" s="26">
        <v>8</v>
      </c>
      <c r="B14" s="21" t="s">
        <v>23</v>
      </c>
      <c r="C14" s="19">
        <v>59544</v>
      </c>
      <c r="D14" s="12">
        <v>52492555726.370003</v>
      </c>
      <c r="E14" s="12">
        <v>43220</v>
      </c>
      <c r="F14" s="12">
        <v>74213987909.300003</v>
      </c>
      <c r="H14" s="2"/>
      <c r="I14" s="4"/>
    </row>
    <row r="15" spans="1:9" ht="18.75" customHeight="1" x14ac:dyDescent="0.25">
      <c r="A15" s="26">
        <v>9</v>
      </c>
      <c r="B15" s="21" t="s">
        <v>24</v>
      </c>
      <c r="C15" s="19">
        <v>13745</v>
      </c>
      <c r="D15" s="12">
        <v>6371862719.0799999</v>
      </c>
      <c r="E15" s="12">
        <v>4993</v>
      </c>
      <c r="F15" s="12">
        <v>4992820206.0900002</v>
      </c>
      <c r="H15" s="2"/>
      <c r="I15" s="4"/>
    </row>
    <row r="16" spans="1:9" ht="18.75" customHeight="1" x14ac:dyDescent="0.25">
      <c r="A16" s="26">
        <v>10</v>
      </c>
      <c r="B16" s="21" t="s">
        <v>86</v>
      </c>
      <c r="C16" s="19">
        <v>53751</v>
      </c>
      <c r="D16" s="12">
        <v>146431365765.60999</v>
      </c>
      <c r="E16" s="12">
        <v>25441</v>
      </c>
      <c r="F16" s="12">
        <v>123382579462.00999</v>
      </c>
      <c r="H16" s="2"/>
      <c r="I16" s="4"/>
    </row>
    <row r="17" spans="1:9" ht="18.75" customHeight="1" x14ac:dyDescent="0.25">
      <c r="A17" s="26">
        <v>11</v>
      </c>
      <c r="B17" s="21" t="s">
        <v>87</v>
      </c>
      <c r="C17" s="19">
        <v>35540</v>
      </c>
      <c r="D17" s="12">
        <v>10213366777.1</v>
      </c>
      <c r="E17" s="12">
        <v>19424</v>
      </c>
      <c r="F17" s="12">
        <v>7193673305.1400003</v>
      </c>
      <c r="H17" s="2"/>
      <c r="I17" s="4"/>
    </row>
    <row r="18" spans="1:9" ht="18.75" customHeight="1" x14ac:dyDescent="0.25">
      <c r="A18" s="26">
        <v>12</v>
      </c>
      <c r="B18" s="21" t="s">
        <v>75</v>
      </c>
      <c r="C18" s="19">
        <v>95</v>
      </c>
      <c r="D18" s="12">
        <v>304405288.5</v>
      </c>
      <c r="E18" s="12">
        <v>258</v>
      </c>
      <c r="F18" s="12">
        <v>85564693.340000004</v>
      </c>
      <c r="H18" s="2"/>
      <c r="I18" s="4"/>
    </row>
    <row r="19" spans="1:9" ht="18.75" customHeight="1" x14ac:dyDescent="0.25">
      <c r="A19" s="26">
        <v>13</v>
      </c>
      <c r="B19" s="21" t="s">
        <v>25</v>
      </c>
      <c r="C19" s="19">
        <v>14589</v>
      </c>
      <c r="D19" s="12">
        <v>36435352354.489998</v>
      </c>
      <c r="E19" s="12">
        <v>13372</v>
      </c>
      <c r="F19" s="12">
        <v>21047189768.709999</v>
      </c>
      <c r="H19" s="2"/>
      <c r="I19" s="4"/>
    </row>
    <row r="20" spans="1:9" ht="18.75" customHeight="1" x14ac:dyDescent="0.25">
      <c r="A20" s="26">
        <v>14</v>
      </c>
      <c r="B20" s="21" t="s">
        <v>26</v>
      </c>
      <c r="C20" s="19">
        <v>268892</v>
      </c>
      <c r="D20" s="12">
        <v>41629536703.050003</v>
      </c>
      <c r="E20" s="12">
        <v>1168184</v>
      </c>
      <c r="F20" s="12">
        <v>193247147207.39001</v>
      </c>
      <c r="H20" s="2"/>
      <c r="I20" s="4"/>
    </row>
    <row r="21" spans="1:9" ht="18.75" customHeight="1" x14ac:dyDescent="0.25">
      <c r="A21" s="26">
        <v>15</v>
      </c>
      <c r="B21" s="21" t="s">
        <v>27</v>
      </c>
      <c r="C21" s="19">
        <v>2554063</v>
      </c>
      <c r="D21" s="12">
        <v>500039207185.63</v>
      </c>
      <c r="E21" s="12">
        <v>407025</v>
      </c>
      <c r="F21" s="12">
        <v>206381528866.07001</v>
      </c>
      <c r="H21" s="2"/>
      <c r="I21" s="4"/>
    </row>
    <row r="22" spans="1:9" ht="18.75" customHeight="1" x14ac:dyDescent="0.25">
      <c r="A22" s="26">
        <v>16</v>
      </c>
      <c r="B22" s="21" t="s">
        <v>61</v>
      </c>
      <c r="C22" s="19">
        <v>13</v>
      </c>
      <c r="D22" s="13">
        <v>3649110</v>
      </c>
      <c r="E22" s="14">
        <v>17</v>
      </c>
      <c r="F22" s="14">
        <v>51221200</v>
      </c>
      <c r="H22" s="2"/>
      <c r="I22" s="4"/>
    </row>
    <row r="23" spans="1:9" ht="18.75" customHeight="1" x14ac:dyDescent="0.25">
      <c r="A23" s="26">
        <v>17</v>
      </c>
      <c r="B23" s="21" t="s">
        <v>88</v>
      </c>
      <c r="C23" s="19">
        <v>9642</v>
      </c>
      <c r="D23" s="12">
        <v>2195147483.1999998</v>
      </c>
      <c r="E23" s="12">
        <v>2886</v>
      </c>
      <c r="F23" s="12">
        <v>1037235762.59</v>
      </c>
      <c r="H23" s="2"/>
      <c r="I23" s="4"/>
    </row>
    <row r="24" spans="1:9" ht="18.75" customHeight="1" x14ac:dyDescent="0.25">
      <c r="A24" s="26">
        <v>18</v>
      </c>
      <c r="B24" s="21" t="s">
        <v>62</v>
      </c>
      <c r="C24" s="19">
        <v>74</v>
      </c>
      <c r="D24" s="12">
        <v>15971222.34</v>
      </c>
      <c r="E24" s="12">
        <v>28</v>
      </c>
      <c r="F24" s="12">
        <v>6326165</v>
      </c>
      <c r="H24" s="2"/>
      <c r="I24" s="4"/>
    </row>
    <row r="25" spans="1:9" ht="18.75" customHeight="1" x14ac:dyDescent="0.25">
      <c r="A25" s="26">
        <v>19</v>
      </c>
      <c r="B25" s="21" t="s">
        <v>30</v>
      </c>
      <c r="C25" s="19">
        <v>4469</v>
      </c>
      <c r="D25" s="12">
        <v>2777381308.5900002</v>
      </c>
      <c r="E25" s="12">
        <v>13114</v>
      </c>
      <c r="F25" s="12">
        <v>7976986350.4399996</v>
      </c>
      <c r="H25" s="2"/>
      <c r="I25" s="4"/>
    </row>
    <row r="26" spans="1:9" ht="18.75" customHeight="1" x14ac:dyDescent="0.25">
      <c r="A26" s="26">
        <v>20</v>
      </c>
      <c r="B26" s="21" t="s">
        <v>31</v>
      </c>
      <c r="C26" s="19">
        <v>4814</v>
      </c>
      <c r="D26" s="12">
        <v>7934660188.71</v>
      </c>
      <c r="E26" s="12">
        <v>5880</v>
      </c>
      <c r="F26" s="12">
        <v>49860505740.410004</v>
      </c>
      <c r="H26" s="2"/>
      <c r="I26" s="4"/>
    </row>
    <row r="27" spans="1:9" ht="18.75" customHeight="1" x14ac:dyDescent="0.25">
      <c r="A27" s="26">
        <v>21</v>
      </c>
      <c r="B27" s="21" t="s">
        <v>32</v>
      </c>
      <c r="C27" s="19">
        <v>168</v>
      </c>
      <c r="D27" s="12">
        <v>35748867</v>
      </c>
      <c r="E27" s="12">
        <v>303</v>
      </c>
      <c r="F27" s="12">
        <v>164227069.19</v>
      </c>
      <c r="H27" s="2"/>
      <c r="I27" s="4"/>
    </row>
    <row r="28" spans="1:9" ht="18.75" customHeight="1" x14ac:dyDescent="0.25">
      <c r="A28" s="26">
        <v>22</v>
      </c>
      <c r="B28" s="21" t="s">
        <v>89</v>
      </c>
      <c r="C28" s="19">
        <v>1926</v>
      </c>
      <c r="D28" s="12">
        <v>455874921.06</v>
      </c>
      <c r="E28" s="12">
        <v>806</v>
      </c>
      <c r="F28" s="12">
        <v>300106479.63</v>
      </c>
      <c r="H28" s="2"/>
      <c r="I28" s="4"/>
    </row>
    <row r="29" spans="1:9" ht="18.75" customHeight="1" x14ac:dyDescent="0.25">
      <c r="A29" s="26">
        <v>23</v>
      </c>
      <c r="B29" s="21" t="s">
        <v>77</v>
      </c>
      <c r="C29" s="19">
        <v>8888</v>
      </c>
      <c r="D29" s="12">
        <v>1556772051.3499999</v>
      </c>
      <c r="E29" s="12">
        <v>2635</v>
      </c>
      <c r="F29" s="12">
        <v>1232418989.2</v>
      </c>
      <c r="H29" s="2"/>
      <c r="I29" s="4"/>
    </row>
    <row r="30" spans="1:9" ht="18.75" customHeight="1" x14ac:dyDescent="0.25">
      <c r="A30" s="26">
        <v>24</v>
      </c>
      <c r="B30" s="21" t="s">
        <v>78</v>
      </c>
      <c r="C30" s="19">
        <v>44223</v>
      </c>
      <c r="D30" s="12">
        <v>86072125822.759995</v>
      </c>
      <c r="E30" s="12">
        <v>29385</v>
      </c>
      <c r="F30" s="12">
        <v>22086898554.700001</v>
      </c>
      <c r="H30" s="2"/>
      <c r="I30" s="4"/>
    </row>
    <row r="31" spans="1:9" ht="18.75" customHeight="1" x14ac:dyDescent="0.25">
      <c r="A31" s="26">
        <v>25</v>
      </c>
      <c r="B31" s="21" t="s">
        <v>79</v>
      </c>
      <c r="C31" s="19">
        <v>195</v>
      </c>
      <c r="D31" s="12">
        <v>174762914.47</v>
      </c>
      <c r="E31" s="12">
        <v>214</v>
      </c>
      <c r="F31" s="12">
        <v>60613822.25</v>
      </c>
      <c r="H31" s="2"/>
      <c r="I31" s="4"/>
    </row>
    <row r="32" spans="1:9" ht="18.75" customHeight="1" x14ac:dyDescent="0.25">
      <c r="A32" s="26">
        <v>26</v>
      </c>
      <c r="B32" s="21" t="s">
        <v>90</v>
      </c>
      <c r="C32" s="19">
        <v>138501</v>
      </c>
      <c r="D32" s="12">
        <v>19450510401.549999</v>
      </c>
      <c r="E32" s="12">
        <v>151767</v>
      </c>
      <c r="F32" s="12">
        <v>85757090892.080002</v>
      </c>
      <c r="H32" s="2"/>
      <c r="I32" s="4"/>
    </row>
    <row r="33" spans="1:9" ht="18.75" customHeight="1" x14ac:dyDescent="0.25">
      <c r="A33" s="26">
        <v>27</v>
      </c>
      <c r="B33" s="21" t="s">
        <v>91</v>
      </c>
      <c r="C33" s="19">
        <v>6482</v>
      </c>
      <c r="D33" s="12">
        <v>552235682.97000003</v>
      </c>
      <c r="E33" s="12">
        <v>4741</v>
      </c>
      <c r="F33" s="12">
        <v>506761865.49000001</v>
      </c>
      <c r="H33" s="2"/>
      <c r="I33" s="4"/>
    </row>
    <row r="34" spans="1:9" ht="18.75" customHeight="1" x14ac:dyDescent="0.25">
      <c r="A34" s="26">
        <v>28</v>
      </c>
      <c r="B34" s="21" t="s">
        <v>63</v>
      </c>
      <c r="C34" s="17">
        <v>10</v>
      </c>
      <c r="D34" s="16">
        <v>1407300</v>
      </c>
      <c r="E34" s="16">
        <v>52</v>
      </c>
      <c r="F34" s="16">
        <v>19298015</v>
      </c>
      <c r="H34" s="2"/>
      <c r="I34" s="4"/>
    </row>
    <row r="35" spans="1:9" ht="18.75" customHeight="1" x14ac:dyDescent="0.25">
      <c r="A35" s="26">
        <v>29</v>
      </c>
      <c r="B35" s="21" t="s">
        <v>34</v>
      </c>
      <c r="C35" s="17">
        <v>328</v>
      </c>
      <c r="D35" s="16">
        <v>219183151.36000001</v>
      </c>
      <c r="E35" s="16">
        <v>243</v>
      </c>
      <c r="F35" s="16">
        <v>627682902.33000004</v>
      </c>
      <c r="H35" s="2"/>
      <c r="I35" s="4"/>
    </row>
    <row r="36" spans="1:9" ht="18.75" customHeight="1" thickBot="1" x14ac:dyDescent="0.3">
      <c r="A36" s="28">
        <v>30</v>
      </c>
      <c r="B36" s="29" t="s">
        <v>35</v>
      </c>
      <c r="C36" s="17">
        <v>31</v>
      </c>
      <c r="D36" s="16">
        <v>4629070</v>
      </c>
      <c r="E36" s="16">
        <v>290</v>
      </c>
      <c r="F36" s="16">
        <v>93719932.519999996</v>
      </c>
      <c r="H36" s="2"/>
      <c r="I36" s="4"/>
    </row>
    <row r="37" spans="1:9" ht="18.75" customHeight="1" thickBot="1" x14ac:dyDescent="0.3">
      <c r="A37" s="47" t="s">
        <v>7</v>
      </c>
      <c r="B37" s="48"/>
      <c r="C37" s="30">
        <f>SUM(C7:C36)</f>
        <v>6440346</v>
      </c>
      <c r="D37" s="30">
        <f>SUM(D7:D36)</f>
        <v>1589668987458.6304</v>
      </c>
      <c r="E37" s="30">
        <f>SUM(E7:E36)</f>
        <v>4459689</v>
      </c>
      <c r="F37" s="30">
        <f>SUM(F7:F36)</f>
        <v>1501538722851.3398</v>
      </c>
      <c r="I37" s="4"/>
    </row>
    <row r="41" spans="1:9" x14ac:dyDescent="0.25">
      <c r="C41" s="15"/>
      <c r="D41" s="15"/>
      <c r="E41" s="15"/>
      <c r="F41" s="15"/>
    </row>
    <row r="42" spans="1:9" x14ac:dyDescent="0.25">
      <c r="C42" s="15"/>
      <c r="D42" s="15"/>
      <c r="E42" s="15"/>
      <c r="F42" s="15"/>
    </row>
  </sheetData>
  <mergeCells count="6">
    <mergeCell ref="A37:B37"/>
    <mergeCell ref="A1:F3"/>
    <mergeCell ref="A5:A6"/>
    <mergeCell ref="B5:B6"/>
    <mergeCell ref="E5:F5"/>
    <mergeCell ref="C5:D5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платежи МУНИС в разрезе банков</vt:lpstr>
      <vt:lpstr>МУНИС тўлов банклар кесимида</vt:lpstr>
      <vt:lpstr>MUNIS payment by banks</vt:lpstr>
      <vt:lpstr>MUNIS to'lov banklar kesimida</vt:lpstr>
      <vt:lpstr>'MUNIS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Abdurauf Xujamov</cp:lastModifiedBy>
  <cp:lastPrinted>2020-09-14T14:37:15Z</cp:lastPrinted>
  <dcterms:created xsi:type="dcterms:W3CDTF">2017-12-19T06:51:46Z</dcterms:created>
  <dcterms:modified xsi:type="dcterms:W3CDTF">2020-09-15T09:11:47Z</dcterms:modified>
</cp:coreProperties>
</file>